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tabRatio="850" activeTab="0"/>
  </bookViews>
  <sheets>
    <sheet name="1综合指标" sheetId="1" r:id="rId1"/>
    <sheet name="2规模工业" sheetId="2" r:id="rId2"/>
    <sheet name="3规模工业效益" sheetId="3" r:id="rId3"/>
    <sheet name="4固定资产投资" sheetId="4" r:id="rId4"/>
    <sheet name="5贸易及邮电" sheetId="5" r:id="rId5"/>
    <sheet name="6交通运输" sheetId="6" r:id="rId6"/>
    <sheet name="7财政金融" sheetId="7" r:id="rId7"/>
    <sheet name="8区县（工业增加值和固定资产投资）" sheetId="8" r:id="rId8"/>
    <sheet name="9区县（消费品零售总额）" sheetId="9" r:id="rId9"/>
    <sheet name="10区县（能耗及用电量）" sheetId="10" r:id="rId10"/>
    <sheet name="11区县（引进省外境内资金及贷款余额）" sheetId="11" r:id="rId11"/>
    <sheet name="12区县（财政收支）" sheetId="12" r:id="rId12"/>
    <sheet name="13“四上”企业单位情况" sheetId="13" r:id="rId13"/>
  </sheets>
  <definedNames>
    <definedName name="_xlnm.Print_Area" localSheetId="0">'1综合指标'!$A$1:$E$21</definedName>
  </definedNames>
  <calcPr fullCalcOnLoad="1"/>
</workbook>
</file>

<file path=xl/sharedStrings.xml><?xml version="1.0" encoding="utf-8"?>
<sst xmlns="http://schemas.openxmlformats.org/spreadsheetml/2006/main" count="580" uniqueCount="236">
  <si>
    <t>主要经济指标</t>
  </si>
  <si>
    <t>计量单位</t>
  </si>
  <si>
    <t>绝对额</t>
  </si>
  <si>
    <t>增长（%）</t>
  </si>
  <si>
    <t>益阳市生产总值</t>
  </si>
  <si>
    <t>亿元</t>
  </si>
  <si>
    <t>—</t>
  </si>
  <si>
    <t>农林牧渔业总产值</t>
  </si>
  <si>
    <t>规模工业增加值</t>
  </si>
  <si>
    <t>%</t>
  </si>
  <si>
    <t>固定资产投资</t>
  </si>
  <si>
    <t>社会消费品零售总额</t>
  </si>
  <si>
    <t>一般公共预算收入</t>
  </si>
  <si>
    <t>一般公共预算支出</t>
  </si>
  <si>
    <t>实际使用外资</t>
  </si>
  <si>
    <t>万美元</t>
  </si>
  <si>
    <t>进出口总额</t>
  </si>
  <si>
    <t>金融机构本外币各项存款余额</t>
  </si>
  <si>
    <t>金融机构本外币各项贷款余额</t>
  </si>
  <si>
    <t>全社会用电量</t>
  </si>
  <si>
    <t>亿千瓦时</t>
  </si>
  <si>
    <t xml:space="preserve">  #工业用电量</t>
  </si>
  <si>
    <t>居民消费价格总指数</t>
  </si>
  <si>
    <t>全体居民人均可支配收入</t>
  </si>
  <si>
    <t>元</t>
  </si>
  <si>
    <t xml:space="preserve">   #城镇居民人均可支配收入</t>
  </si>
  <si>
    <t xml:space="preserve">   #农村居民人均可支配收入</t>
  </si>
  <si>
    <t>规模以上工业</t>
  </si>
  <si>
    <t>1.规模以上工业增加值</t>
  </si>
  <si>
    <t>总计中：国有控股企业</t>
  </si>
  <si>
    <t xml:space="preserve">        股份制企业</t>
  </si>
  <si>
    <r>
      <t xml:space="preserve"> </t>
    </r>
    <r>
      <rPr>
        <sz val="12"/>
        <rFont val="宋体"/>
        <family val="0"/>
      </rPr>
      <t xml:space="preserve">       外商及港澳台投资企业</t>
    </r>
  </si>
  <si>
    <t>总计中：大中型工业企业</t>
  </si>
  <si>
    <t>总计中：市级及以上园区工业</t>
  </si>
  <si>
    <t>2.主要行业增加值</t>
  </si>
  <si>
    <t xml:space="preserve">  装备制造业</t>
  </si>
  <si>
    <t xml:space="preserve">   #电子信息业</t>
  </si>
  <si>
    <t xml:space="preserve">   #船舶制造业</t>
  </si>
  <si>
    <t xml:space="preserve">  食品行业</t>
  </si>
  <si>
    <t xml:space="preserve">  电力行业</t>
  </si>
  <si>
    <t xml:space="preserve">  竹木加工业</t>
  </si>
  <si>
    <t xml:space="preserve">  纺织服装业</t>
  </si>
  <si>
    <t xml:space="preserve">  有色金属冶炼业</t>
  </si>
  <si>
    <t xml:space="preserve">  化学行业</t>
  </si>
  <si>
    <t xml:space="preserve">  医药行业</t>
  </si>
  <si>
    <t xml:space="preserve">  建材行业</t>
  </si>
  <si>
    <t>注：2-11月电力行业数据不含安化柘溪水力发电厂。</t>
  </si>
  <si>
    <t>规模以上工业经济效益</t>
  </si>
  <si>
    <t>增长(%)</t>
  </si>
  <si>
    <t xml:space="preserve">  规模以上工业企业个数</t>
  </si>
  <si>
    <t>个</t>
  </si>
  <si>
    <t xml:space="preserve">  #亏损企业个数</t>
  </si>
  <si>
    <t xml:space="preserve">  产成品</t>
  </si>
  <si>
    <t xml:space="preserve">  利润总额 </t>
  </si>
  <si>
    <t xml:space="preserve">  #亏损企业亏损额</t>
  </si>
  <si>
    <t>%，百分点</t>
  </si>
  <si>
    <t xml:space="preserve">  资产负债率</t>
  </si>
  <si>
    <t>1.在库项目个数</t>
  </si>
  <si>
    <t xml:space="preserve"> （1）项目投资</t>
  </si>
  <si>
    <t xml:space="preserve">  其中：本年新开工</t>
  </si>
  <si>
    <t xml:space="preserve">        5000万以上的项目</t>
  </si>
  <si>
    <t xml:space="preserve">        亿元及以上项目</t>
  </si>
  <si>
    <t xml:space="preserve"> （2）房地产投资</t>
  </si>
  <si>
    <t>2.固定资产投资</t>
  </si>
  <si>
    <t xml:space="preserve">  其中：房地产开发投资</t>
  </si>
  <si>
    <t xml:space="preserve">  其中：亿元项目投资</t>
  </si>
  <si>
    <t xml:space="preserve">  其中：民间投资</t>
  </si>
  <si>
    <r>
      <rPr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按产业分：</t>
    </r>
  </si>
  <si>
    <t xml:space="preserve">    第一产业 </t>
  </si>
  <si>
    <t xml:space="preserve">    第二产业 </t>
  </si>
  <si>
    <t xml:space="preserve">    第三产业 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</si>
  <si>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按投资方向分：</t>
    </r>
  </si>
  <si>
    <t xml:space="preserve">    工业投资 </t>
  </si>
  <si>
    <t xml:space="preserve">    #技改投资 </t>
  </si>
  <si>
    <t xml:space="preserve">    民生工程 </t>
  </si>
  <si>
    <t xml:space="preserve">    生态环境 </t>
  </si>
  <si>
    <t xml:space="preserve">    基础设施 </t>
  </si>
  <si>
    <t xml:space="preserve">    高技术产业投资 </t>
  </si>
  <si>
    <t xml:space="preserve"> 按行业分：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</si>
  <si>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制造业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</si>
  <si>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电力、燃气及水的生产和供应业</t>
    </r>
  </si>
  <si>
    <t xml:space="preserve">    交通运输、仓储和邮政业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</si>
  <si>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水利、环境和公共设施管理业</t>
    </r>
  </si>
  <si>
    <t>3.商品房销售面积</t>
  </si>
  <si>
    <t>万平方米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</si>
  <si>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其中：住宅</t>
    </r>
  </si>
  <si>
    <t>内外贸易与邮电</t>
  </si>
  <si>
    <t>1.内贸</t>
  </si>
  <si>
    <t xml:space="preserve">  社会消费品零售总额</t>
  </si>
  <si>
    <t xml:space="preserve">  总计中：城镇</t>
  </si>
  <si>
    <t xml:space="preserve">          其中：城区</t>
  </si>
  <si>
    <t xml:space="preserve">          乡村</t>
  </si>
  <si>
    <t xml:space="preserve">  总计中：批发业</t>
  </si>
  <si>
    <t xml:space="preserve">          零售业</t>
  </si>
  <si>
    <t xml:space="preserve">          住宿业</t>
  </si>
  <si>
    <t xml:space="preserve">          餐饮业</t>
  </si>
  <si>
    <t>2.外贸</t>
  </si>
  <si>
    <t xml:space="preserve">  进出口总额</t>
  </si>
  <si>
    <t xml:space="preserve">  其中：进口</t>
  </si>
  <si>
    <t xml:space="preserve">        出口</t>
  </si>
  <si>
    <t>3.邮电</t>
  </si>
  <si>
    <t xml:space="preserve">  邮电业务收入</t>
  </si>
  <si>
    <t>交通运输与社会用电量</t>
  </si>
  <si>
    <t>一、客运量</t>
  </si>
  <si>
    <t>万人</t>
  </si>
  <si>
    <t xml:space="preserve">   1.公路</t>
  </si>
  <si>
    <t xml:space="preserve">   2.水路</t>
  </si>
  <si>
    <t>二、旅客周转量</t>
  </si>
  <si>
    <t>万人公里</t>
  </si>
  <si>
    <t>三、货运量</t>
  </si>
  <si>
    <t>万吨</t>
  </si>
  <si>
    <t>四、货物周转量</t>
  </si>
  <si>
    <t>亿吨公里</t>
  </si>
  <si>
    <t>五、客货运输换算周转量</t>
  </si>
  <si>
    <t>六、全社会用电量</t>
  </si>
  <si>
    <t xml:space="preserve">  第一产业</t>
  </si>
  <si>
    <t xml:space="preserve">  第二产业</t>
  </si>
  <si>
    <t xml:space="preserve">  第三产业</t>
  </si>
  <si>
    <t xml:space="preserve">  城乡居民</t>
  </si>
  <si>
    <t>七、规模工业综合能源消费量</t>
  </si>
  <si>
    <t>万吨标准煤</t>
  </si>
  <si>
    <t>财政与金融</t>
  </si>
  <si>
    <t>1.一般公共预算收入</t>
  </si>
  <si>
    <r>
      <t>总计中：①地方</t>
    </r>
    <r>
      <rPr>
        <sz val="12"/>
        <rFont val="宋体"/>
        <family val="0"/>
      </rPr>
      <t>一般公共预算</t>
    </r>
    <r>
      <rPr>
        <sz val="12"/>
        <rFont val="宋体"/>
        <family val="0"/>
      </rPr>
      <t>收入</t>
    </r>
  </si>
  <si>
    <t xml:space="preserve">        ②上划省级收入</t>
  </si>
  <si>
    <t xml:space="preserve">        ③上划中央收入</t>
  </si>
  <si>
    <t>总计中：①税收收入</t>
  </si>
  <si>
    <t xml:space="preserve">           #增值税</t>
  </si>
  <si>
    <t xml:space="preserve">            消费税</t>
  </si>
  <si>
    <t xml:space="preserve">            企业所得税</t>
  </si>
  <si>
    <t xml:space="preserve">        ②非税收入</t>
  </si>
  <si>
    <t xml:space="preserve">  税收收入占一般公共预算收入比重</t>
  </si>
  <si>
    <t>2.一般公共预算支出</t>
  </si>
  <si>
    <t xml:space="preserve">   总计中：  教    育</t>
  </si>
  <si>
    <t xml:space="preserve">             社会保障和就业</t>
  </si>
  <si>
    <t xml:space="preserve">   总计中：八项支出合计</t>
  </si>
  <si>
    <t>比年初增加额</t>
  </si>
  <si>
    <t xml:space="preserve">  ①金融机构各项存款余额</t>
  </si>
  <si>
    <t xml:space="preserve">    #住户存款</t>
  </si>
  <si>
    <t xml:space="preserve">  ②金融机构各项贷款余额</t>
  </si>
  <si>
    <t xml:space="preserve">    #短期贷款</t>
  </si>
  <si>
    <t xml:space="preserve">     中长期贷款</t>
  </si>
  <si>
    <t>说明：存贷款余额为本外币口径，短期贷款和中长期贷款不含境外贷款。</t>
  </si>
  <si>
    <t>区县（市）主要经济指标</t>
  </si>
  <si>
    <t>当月增长</t>
  </si>
  <si>
    <t>累计增长</t>
  </si>
  <si>
    <t xml:space="preserve">  资阳区</t>
  </si>
  <si>
    <t xml:space="preserve">  赫山区</t>
  </si>
  <si>
    <t xml:space="preserve">  南  县</t>
  </si>
  <si>
    <t xml:space="preserve">  桃江县</t>
  </si>
  <si>
    <t xml:space="preserve">  安化县</t>
  </si>
  <si>
    <t xml:space="preserve">  沅江市</t>
  </si>
  <si>
    <t xml:space="preserve">  大通湖区</t>
  </si>
  <si>
    <t xml:space="preserve">  高新区</t>
  </si>
  <si>
    <t>固定资产投资增长</t>
  </si>
  <si>
    <t>3.社会消费品零售总额</t>
  </si>
  <si>
    <t>吨标准煤/万元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</si>
  <si>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大通湖区</t>
    </r>
  </si>
  <si>
    <r>
      <rPr>
        <b/>
        <sz val="12"/>
        <rFont val="宋体"/>
        <family val="0"/>
      </rPr>
      <t>“四上”企业单位在库情况</t>
    </r>
  </si>
  <si>
    <t>单位：个</t>
  </si>
  <si>
    <t>合计</t>
  </si>
  <si>
    <t>工业</t>
  </si>
  <si>
    <t>建筑业</t>
  </si>
  <si>
    <t>批零业</t>
  </si>
  <si>
    <t>住餐业</t>
  </si>
  <si>
    <t>房地产业</t>
  </si>
  <si>
    <t>服务业</t>
  </si>
  <si>
    <t>全市</t>
  </si>
  <si>
    <t>资阳区</t>
  </si>
  <si>
    <t>赫山区</t>
  </si>
  <si>
    <t>南县</t>
  </si>
  <si>
    <t>桃江县</t>
  </si>
  <si>
    <t>安化县</t>
  </si>
  <si>
    <t>沅江市</t>
  </si>
  <si>
    <t>大通湖区</t>
  </si>
  <si>
    <t>高新区</t>
  </si>
  <si>
    <r>
      <rPr>
        <b/>
        <sz val="12"/>
        <rFont val="宋体"/>
        <family val="0"/>
      </rPr>
      <t>“四上”企业单位新增情况</t>
    </r>
  </si>
  <si>
    <t>注：新增单位为国家统计局最终确认的法人单位。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</si>
  <si>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市本级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</si>
  <si>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市本级</t>
    </r>
  </si>
  <si>
    <t>注：交通运输为全社会口径。公路货运量等相关数据交通部门未提供。</t>
  </si>
  <si>
    <t>亿元</t>
  </si>
  <si>
    <t>4.单位规模工业增加值能耗</t>
  </si>
  <si>
    <t>5.社会售电量</t>
  </si>
  <si>
    <t>7.金融机构本外币贷款余额</t>
  </si>
  <si>
    <t>8.地方一般公共预算收入</t>
  </si>
  <si>
    <t>9.一般公共预算支出</t>
  </si>
  <si>
    <t>3.金融</t>
  </si>
  <si>
    <t>6.引进省外境内资金</t>
  </si>
  <si>
    <t>引进省外境内资金</t>
  </si>
  <si>
    <t xml:space="preserve">  营业收入</t>
  </si>
  <si>
    <t>亿元，%</t>
  </si>
  <si>
    <t xml:space="preserve">  应收账款</t>
  </si>
  <si>
    <t xml:space="preserve">  营业收入利润率</t>
  </si>
  <si>
    <t xml:space="preserve">  每百元营业收入中的成本</t>
  </si>
  <si>
    <t xml:space="preserve">  每百元营业收入的费用</t>
  </si>
  <si>
    <t xml:space="preserve">  每百元资产实现的营业收入</t>
  </si>
  <si>
    <t xml:space="preserve">  人均营业收入</t>
  </si>
  <si>
    <t>万元/人</t>
  </si>
  <si>
    <t xml:space="preserve">  产成品存货周转天数</t>
  </si>
  <si>
    <t>天</t>
  </si>
  <si>
    <t xml:space="preserve">  应收账款平均回收期</t>
  </si>
  <si>
    <t>注：社会售电量中赫山区包括赫山区和高新区数据。</t>
  </si>
  <si>
    <t>增长（%）</t>
  </si>
  <si>
    <t>注：①市本级地方一般公共预算收入含东部新区；②市本级地方一般公共预算收入剔除上划市级收入，赫山区、资阳区和高新区含上划市级收入。</t>
  </si>
  <si>
    <r>
      <t>工业</t>
    </r>
    <r>
      <rPr>
        <sz val="8"/>
        <color indexed="10"/>
        <rFont val="宋体"/>
        <family val="0"/>
      </rPr>
      <t>技改</t>
    </r>
    <r>
      <rPr>
        <sz val="8"/>
        <rFont val="宋体"/>
        <family val="0"/>
      </rPr>
      <t>投资增长</t>
    </r>
  </si>
  <si>
    <t>增加94个</t>
  </si>
  <si>
    <t>增加126个</t>
  </si>
  <si>
    <r>
      <t>1-</t>
    </r>
    <r>
      <rPr>
        <b/>
        <sz val="12"/>
        <rFont val="宋体"/>
        <family val="0"/>
      </rPr>
      <t>8月</t>
    </r>
  </si>
  <si>
    <r>
      <t>增加0.</t>
    </r>
    <r>
      <rPr>
        <sz val="12"/>
        <rFont val="宋体"/>
        <family val="0"/>
      </rPr>
      <t>3</t>
    </r>
    <r>
      <rPr>
        <sz val="12"/>
        <rFont val="宋体"/>
        <family val="0"/>
      </rPr>
      <t>天</t>
    </r>
  </si>
  <si>
    <r>
      <t>增加2.</t>
    </r>
    <r>
      <rPr>
        <sz val="12"/>
        <rFont val="宋体"/>
        <family val="0"/>
      </rPr>
      <t>3</t>
    </r>
    <r>
      <rPr>
        <sz val="12"/>
        <rFont val="宋体"/>
        <family val="0"/>
      </rPr>
      <t>天</t>
    </r>
  </si>
  <si>
    <r>
      <t>减少11</t>
    </r>
    <r>
      <rPr>
        <sz val="12"/>
        <rFont val="宋体"/>
        <family val="0"/>
      </rPr>
      <t>个</t>
    </r>
  </si>
  <si>
    <t>2021年1-7月</t>
  </si>
  <si>
    <t>增加212个</t>
  </si>
  <si>
    <t>增加205个</t>
  </si>
  <si>
    <t>增加15个</t>
  </si>
  <si>
    <t>增加83个</t>
  </si>
  <si>
    <t>增加7个</t>
  </si>
  <si>
    <r>
      <t>1-8</t>
    </r>
    <r>
      <rPr>
        <b/>
        <sz val="12"/>
        <rFont val="宋体"/>
        <family val="0"/>
      </rPr>
      <t>月</t>
    </r>
  </si>
  <si>
    <t>22.3</t>
  </si>
  <si>
    <r>
      <t>下降2</t>
    </r>
    <r>
      <rPr>
        <sz val="10"/>
        <rFont val="宋体"/>
        <family val="0"/>
      </rPr>
      <t>.09</t>
    </r>
    <r>
      <rPr>
        <sz val="10"/>
        <rFont val="宋体"/>
        <family val="0"/>
      </rPr>
      <t>个百分点</t>
    </r>
  </si>
  <si>
    <t>22.2</t>
  </si>
  <si>
    <t>22.1</t>
  </si>
  <si>
    <t>22.6</t>
  </si>
  <si>
    <t>22.7</t>
  </si>
  <si>
    <t>22.5</t>
  </si>
  <si>
    <t>22.8</t>
  </si>
  <si>
    <t>21.9</t>
  </si>
  <si>
    <t>8月末</t>
  </si>
  <si>
    <t>注：在库单位数为联网直报平台数据，含保留基数单位。</t>
  </si>
  <si>
    <r>
      <t>1-8</t>
    </r>
    <r>
      <rPr>
        <sz val="12"/>
        <color indexed="8"/>
        <rFont val="宋体"/>
        <family val="0"/>
      </rPr>
      <t>月</t>
    </r>
  </si>
  <si>
    <t>比年初增加179.39亿元</t>
  </si>
  <si>
    <t>比年初增加191.55亿元</t>
  </si>
  <si>
    <t>8月</t>
  </si>
  <si>
    <r>
      <t>1-8</t>
    </r>
    <r>
      <rPr>
        <b/>
        <sz val="12"/>
        <rFont val="宋体"/>
        <family val="0"/>
      </rPr>
      <t>月</t>
    </r>
  </si>
  <si>
    <r>
      <t>1-8</t>
    </r>
    <r>
      <rPr>
        <b/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</si>
</sst>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&quot;\&quot;&quot;\&quot;&quot;\&quot;&quot;\&quot;\-#,##0"/>
    <numFmt numFmtId="177" formatCode="_-* #,##0.00_-;\-* #,##0.00_-;_-* &quot;-&quot;??_-;_-@_-"/>
    <numFmt numFmtId="178" formatCode="_-* #,##0_-;\-* #,##0_-;_-* &quot;-&quot;_-;_-@_-"/>
    <numFmt numFmtId="179" formatCode="_-&quot;$&quot;\ * #,##0.00_-;_-&quot;$&quot;\ * #,##0.00\-;_-&quot;$&quot;\ * &quot;-&quot;??_-;_-@_-"/>
    <numFmt numFmtId="180" formatCode="_-&quot;¥&quot;* #,##0.00_-;\-&quot;¥&quot;* #,##0.00_-;_-&quot;¥&quot;* &quot;-&quot;??_-;_-@_-"/>
    <numFmt numFmtId="181" formatCode="&quot;\&quot;#,##0;&quot;\&quot;\-#,##0"/>
    <numFmt numFmtId="182" formatCode="&quot;$&quot;#,##0_);\(&quot;$&quot;#,##0\)"/>
    <numFmt numFmtId="183" formatCode="_-&quot;¥&quot;* #,##0_-;\-&quot;¥&quot;* #,##0_-;_-&quot;¥&quot;* &quot;-&quot;_-;_-@_-"/>
    <numFmt numFmtId="184" formatCode="_([$€-2]* #,##0.00_);_([$€-2]* \(#,##0.00\);_([$€-2]* &quot;-&quot;??_)"/>
    <numFmt numFmtId="185" formatCode="0%;\(0%\)"/>
    <numFmt numFmtId="186" formatCode="\$#,##0.00;\(\$#,##0.00\)"/>
    <numFmt numFmtId="187" formatCode="#,##0.0_);\(#,##0.0\)"/>
    <numFmt numFmtId="188" formatCode="_-&quot;$&quot;* #,##0_-;\-&quot;$&quot;* #,##0_-;_-&quot;$&quot;* &quot;-&quot;_-;_-@_-"/>
    <numFmt numFmtId="189" formatCode="&quot;\&quot;#,##0.00;[Red]&quot;\&quot;\-#,##0.00"/>
    <numFmt numFmtId="190" formatCode="mmm/yyyy;_-\ &quot;N/A&quot;_-;_-\ &quot;-&quot;_-"/>
    <numFmt numFmtId="191" formatCode="_-* #,##0_$_-;\-* #,##0_$_-;_-* &quot;-&quot;_$_-;_-@_-"/>
    <numFmt numFmtId="192" formatCode="#,##0.00&quot;¥&quot;;\-#,##0.00&quot;¥&quot;"/>
    <numFmt numFmtId="193" formatCode="#,##0;\-#,##0;&quot;-&quot;"/>
    <numFmt numFmtId="194" formatCode="#,##0;\(#,##0\)"/>
    <numFmt numFmtId="195" formatCode="0.0%"/>
    <numFmt numFmtId="196" formatCode="&quot;$&quot;#,##0.00_);\(&quot;$&quot;#,##0.00\)"/>
    <numFmt numFmtId="197" formatCode="_(&quot;$&quot;* #,##0.00_);_(&quot;$&quot;* \(#,##0.00\);_(&quot;$&quot;* &quot;-&quot;??_);_(@_)"/>
    <numFmt numFmtId="198" formatCode="_-#0&quot;.&quot;0000_-;\(#0&quot;.&quot;0000\);_-\ \ &quot;-&quot;_-;_-@_-"/>
    <numFmt numFmtId="199" formatCode="_-#,##0.00_-;\(#,##0.00\);_-\ \ &quot;-&quot;_-;_-@_-"/>
    <numFmt numFmtId="200" formatCode="mmm/dd/yyyy;_-\ &quot;N/A&quot;_-;_-\ &quot;-&quot;_-"/>
    <numFmt numFmtId="201" formatCode="_-#,##0%_-;\(#,##0%\);_-\ &quot;-&quot;_-"/>
    <numFmt numFmtId="202" formatCode="_-#,###,_-;\(#,###,\);_-\ \ &quot;-&quot;_-;_-@_-"/>
    <numFmt numFmtId="203" formatCode="_-#,###.00,_-;\(#,###.00,\);_-\ \ &quot;-&quot;_-;_-@_-"/>
    <numFmt numFmtId="204" formatCode="_-#0&quot;.&quot;0,_-;\(#0&quot;.&quot;0,\);_-\ \ &quot;-&quot;_-;_-@_-"/>
    <numFmt numFmtId="205" formatCode="_-#,##0_-;\(#,##0\);_-\ \ &quot;-&quot;_-;_-@_-"/>
    <numFmt numFmtId="206" formatCode="\$#,##0;\(\$#,##0\)"/>
    <numFmt numFmtId="207" formatCode="_-* #,##0&quot;¥&quot;_-;\-* #,##0&quot;¥&quot;_-;_-* &quot;-&quot;&quot;¥&quot;_-;_-@_-"/>
    <numFmt numFmtId="208" formatCode="_-&quot;$&quot;\ * #,##0_-;_-&quot;$&quot;\ * #,##0\-;_-&quot;$&quot;\ * &quot;-&quot;_-;_-@_-"/>
    <numFmt numFmtId="209" formatCode="&quot;$&quot;\ #,##0_-;[Red]&quot;$&quot;\ #,##0\-"/>
    <numFmt numFmtId="210" formatCode="&quot;$&quot;\ #,##0.00_-;[Red]&quot;$&quot;\ #,##0.00\-"/>
    <numFmt numFmtId="211" formatCode="_(* #,##0.0,_);_(* \(#,##0.0,\);_(* &quot;-&quot;_);_(@_)"/>
    <numFmt numFmtId="212" formatCode="&quot;$&quot;#,##0_);[Red]\(&quot;$&quot;#,##0\)"/>
    <numFmt numFmtId="213" formatCode="&quot;$&quot;#,##0.00_);[Red]\(&quot;$&quot;#,##0.00\)"/>
    <numFmt numFmtId="214" formatCode="_(&quot;$&quot;* #,##0_);_(&quot;$&quot;* \(#,##0\);_(&quot;$&quot;* &quot;-&quot;_);_(@_)"/>
    <numFmt numFmtId="215" formatCode="&quot;$&quot;#,##0;\-&quot;$&quot;#,##0"/>
    <numFmt numFmtId="216" formatCode="yy\.mm\.dd"/>
    <numFmt numFmtId="217" formatCode="_-* #,##0.00_$_-;\-* #,##0.00_$_-;_-* &quot;-&quot;??_$_-;_-@_-"/>
    <numFmt numFmtId="218" formatCode="_-* #,##0&quot;$&quot;_-;\-* #,##0&quot;$&quot;_-;_-* &quot;-&quot;&quot;$&quot;_-;_-@_-"/>
    <numFmt numFmtId="219" formatCode="_-* #,##0.00&quot;$&quot;_-;\-* #,##0.00&quot;$&quot;_-;_-* &quot;-&quot;??&quot;$&quot;_-;_-@_-"/>
    <numFmt numFmtId="220" formatCode="0.0"/>
    <numFmt numFmtId="221" formatCode="0.00_ "/>
    <numFmt numFmtId="222" formatCode="0_ "/>
    <numFmt numFmtId="223" formatCode="0.0_ "/>
    <numFmt numFmtId="224" formatCode="0.00_);[Red]\(0.00\)"/>
    <numFmt numFmtId="225" formatCode="#,##0_);[Red]\(#,##0\)"/>
    <numFmt numFmtId="226" formatCode="0.0_);[Red]\(0.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00%"/>
    <numFmt numFmtId="232" formatCode="_-* #,##0.00&quot;¥&quot;_-;\-* #,##0.00&quot;¥&quot;_-;_-* &quot;-&quot;??&quot;¥&quot;_-;_-@_-"/>
    <numFmt numFmtId="233" formatCode="0_);[Red]\(0\)"/>
  </numFmts>
  <fonts count="1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name val="Helv"/>
      <family val="2"/>
    </font>
    <font>
      <b/>
      <sz val="12"/>
      <color indexed="8"/>
      <name val="宋体"/>
      <family val="0"/>
    </font>
    <font>
      <sz val="10.5"/>
      <color indexed="8"/>
      <name val="方正书宋简体"/>
      <family val="0"/>
    </font>
    <font>
      <sz val="11"/>
      <color indexed="42"/>
      <name val="Tahoma"/>
      <family val="2"/>
    </font>
    <font>
      <b/>
      <sz val="11"/>
      <color indexed="9"/>
      <name val="宋体"/>
      <family val="0"/>
    </font>
    <font>
      <b/>
      <sz val="15"/>
      <color indexed="56"/>
      <name val="Tahoma"/>
      <family val="2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name val="????"/>
      <family val="2"/>
    </font>
    <font>
      <sz val="10"/>
      <name val="Arial"/>
      <family val="2"/>
    </font>
    <font>
      <sz val="12"/>
      <name val="Arial MT"/>
      <family val="2"/>
    </font>
    <font>
      <sz val="11"/>
      <color indexed="9"/>
      <name val="宋体"/>
      <family val="0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4"/>
      <name val="楷体"/>
      <family val="3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0"/>
      <name val="Courier"/>
      <family val="3"/>
    </font>
    <font>
      <sz val="11"/>
      <color indexed="62"/>
      <name val="Tahoma"/>
      <family val="2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name val="MS Sans Serif"/>
      <family val="2"/>
    </font>
    <font>
      <sz val="11"/>
      <color indexed="62"/>
      <name val="宋体"/>
      <family val="0"/>
    </font>
    <font>
      <sz val="12"/>
      <color indexed="17"/>
      <name val="楷体_GB2312"/>
      <family val="3"/>
    </font>
    <font>
      <sz val="10"/>
      <color indexed="8"/>
      <name val="MS Sans Serif"/>
      <family val="2"/>
    </font>
    <font>
      <sz val="11"/>
      <color indexed="20"/>
      <name val="宋体"/>
      <family val="0"/>
    </font>
    <font>
      <b/>
      <sz val="11"/>
      <color indexed="42"/>
      <name val="Tahoma"/>
      <family val="2"/>
    </font>
    <font>
      <sz val="8"/>
      <name val="Times New Roman"/>
      <family val="1"/>
    </font>
    <font>
      <i/>
      <sz val="11"/>
      <color indexed="23"/>
      <name val="Tahoma"/>
      <family val="2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sz val="11"/>
      <color indexed="56"/>
      <name val="Tahoma"/>
      <family val="2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20"/>
      <name val="Tahoma"/>
      <family val="2"/>
    </font>
    <font>
      <sz val="12"/>
      <name val="Helv"/>
      <family val="2"/>
    </font>
    <font>
      <sz val="11"/>
      <color indexed="12"/>
      <name val="Times New Roman"/>
      <family val="1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Accounting"/>
      <vertAlign val="subscript"/>
      <sz val="10"/>
      <name val="Times New Roman"/>
      <family val="1"/>
    </font>
    <font>
      <sz val="10"/>
      <color indexed="20"/>
      <name val="宋体"/>
      <family val="0"/>
    </font>
    <font>
      <sz val="10"/>
      <color indexed="16"/>
      <name val="MS Serif"/>
      <family val="1"/>
    </font>
    <font>
      <sz val="10"/>
      <name val="MS Sans Serif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sz val="10"/>
      <name val="楷体"/>
      <family val="3"/>
    </font>
    <font>
      <b/>
      <sz val="13"/>
      <name val="Tms Rmn"/>
      <family val="1"/>
    </font>
    <font>
      <sz val="11"/>
      <color indexed="52"/>
      <name val="Tahoma"/>
      <family val="2"/>
    </font>
    <font>
      <sz val="10.5"/>
      <color indexed="20"/>
      <name val="宋体"/>
      <family val="0"/>
    </font>
    <font>
      <sz val="11"/>
      <color indexed="17"/>
      <name val="Tahoma"/>
      <family val="2"/>
    </font>
    <font>
      <b/>
      <sz val="10"/>
      <name val="Tms Rmn"/>
      <family val="1"/>
    </font>
    <font>
      <sz val="11"/>
      <color indexed="60"/>
      <name val="Tahoma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0"/>
      <name val="MS Sans"/>
      <family val="2"/>
    </font>
    <font>
      <b/>
      <sz val="8"/>
      <name val="Arial"/>
      <family val="2"/>
    </font>
    <font>
      <sz val="10"/>
      <name val="MS Serif"/>
      <family val="1"/>
    </font>
    <font>
      <i/>
      <sz val="11"/>
      <color indexed="23"/>
      <name val="宋体"/>
      <family val="0"/>
    </font>
    <font>
      <b/>
      <sz val="12"/>
      <name val="Arial"/>
      <family val="2"/>
    </font>
    <font>
      <b/>
      <sz val="12"/>
      <name val="MS Sans Serif"/>
      <family val="2"/>
    </font>
    <font>
      <sz val="11"/>
      <color indexed="52"/>
      <name val="宋体"/>
      <family val="0"/>
    </font>
    <font>
      <b/>
      <i/>
      <sz val="12"/>
      <name val="Times New Roman"/>
      <family val="1"/>
    </font>
    <font>
      <sz val="10"/>
      <name val="Geneva"/>
      <family val="2"/>
    </font>
    <font>
      <i/>
      <sz val="9"/>
      <name val="Times New Roman"/>
      <family val="1"/>
    </font>
    <font>
      <b/>
      <sz val="15"/>
      <color indexed="56"/>
      <name val="宋体"/>
      <family val="0"/>
    </font>
    <font>
      <sz val="8"/>
      <name val="Arial"/>
      <family val="2"/>
    </font>
    <font>
      <b/>
      <sz val="8"/>
      <color indexed="8"/>
      <name val="Helv"/>
      <family val="2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sz val="18"/>
      <color indexed="9"/>
      <name val="宋体"/>
      <family val="0"/>
    </font>
    <font>
      <sz val="18"/>
      <name val="Times New Roman"/>
      <family val="1"/>
    </font>
    <font>
      <sz val="11"/>
      <color indexed="60"/>
      <name val="宋体"/>
      <family val="0"/>
    </font>
    <font>
      <u val="single"/>
      <sz val="12"/>
      <name val="Arial MT"/>
      <family val="2"/>
    </font>
    <font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Helv"/>
      <family val="2"/>
    </font>
    <font>
      <b/>
      <sz val="15"/>
      <color indexed="62"/>
      <name val="宋体"/>
      <family val="0"/>
    </font>
    <font>
      <b/>
      <sz val="12"/>
      <name val="Arial MT"/>
      <family val="2"/>
    </font>
    <font>
      <b/>
      <sz val="13"/>
      <name val="Times New Roman"/>
      <family val="1"/>
    </font>
    <font>
      <sz val="12"/>
      <color indexed="9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1"/>
      <name val="Arial MT"/>
      <family val="2"/>
    </font>
    <font>
      <sz val="10"/>
      <name val="Tms Rmn"/>
      <family val="1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0"/>
      <color indexed="8"/>
      <name val="Tahoma"/>
      <family val="2"/>
    </font>
    <font>
      <b/>
      <sz val="9"/>
      <name val="Arial"/>
      <family val="2"/>
    </font>
    <font>
      <b/>
      <sz val="11"/>
      <color indexed="42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4"/>
      <color indexed="17"/>
      <name val="宋体"/>
      <family val="0"/>
    </font>
    <font>
      <sz val="12"/>
      <name val="바탕체"/>
      <family val="3"/>
    </font>
    <font>
      <sz val="9"/>
      <name val="宋体"/>
      <family val="0"/>
    </font>
    <font>
      <sz val="11"/>
      <color indexed="42"/>
      <name val="宋体"/>
      <family val="0"/>
    </font>
    <font>
      <sz val="8"/>
      <color indexed="10"/>
      <name val="宋体"/>
      <family val="0"/>
    </font>
    <font>
      <sz val="12"/>
      <color indexed="3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0070C0"/>
      <name val="宋体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</borders>
  <cellStyleXfs count="1499">
    <xf numFmtId="0" fontId="0" fillId="0" borderId="0">
      <alignment vertical="center"/>
      <protection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23" fillId="0" borderId="0">
      <alignment/>
      <protection/>
    </xf>
    <xf numFmtId="1" fontId="24" fillId="0" borderId="1">
      <alignment horizontal="center"/>
      <protection locked="0"/>
    </xf>
    <xf numFmtId="0" fontId="23" fillId="0" borderId="0">
      <alignment/>
      <protection/>
    </xf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0">
      <alignment/>
      <protection/>
    </xf>
    <xf numFmtId="49" fontId="46" fillId="0" borderId="0" applyProtection="0">
      <alignment horizontal="left"/>
    </xf>
    <xf numFmtId="0" fontId="3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 locked="0"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3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49" fontId="2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0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/>
    </xf>
    <xf numFmtId="205" fontId="46" fillId="0" borderId="0" applyFill="0" applyBorder="0" applyProtection="0">
      <alignment horizontal="right"/>
    </xf>
    <xf numFmtId="199" fontId="46" fillId="0" borderId="0" applyFill="0" applyBorder="0" applyProtection="0">
      <alignment horizontal="right"/>
    </xf>
    <xf numFmtId="200" fontId="56" fillId="0" borderId="0" applyFill="0" applyBorder="0" applyProtection="0">
      <alignment horizontal="center"/>
    </xf>
    <xf numFmtId="190" fontId="56" fillId="0" borderId="0" applyFill="0" applyBorder="0" applyProtection="0">
      <alignment horizontal="center"/>
    </xf>
    <xf numFmtId="201" fontId="81" fillId="0" borderId="0" applyFill="0" applyBorder="0" applyProtection="0">
      <alignment horizontal="right"/>
    </xf>
    <xf numFmtId="202" fontId="46" fillId="0" borderId="0" applyFill="0" applyBorder="0" applyProtection="0">
      <alignment horizontal="right"/>
    </xf>
    <xf numFmtId="203" fontId="46" fillId="0" borderId="0" applyFill="0" applyBorder="0" applyProtection="0">
      <alignment horizontal="right"/>
    </xf>
    <xf numFmtId="204" fontId="46" fillId="0" borderId="0" applyFill="0" applyBorder="0" applyProtection="0">
      <alignment horizontal="right"/>
    </xf>
    <xf numFmtId="198" fontId="46" fillId="0" borderId="0" applyFill="0" applyBorder="0" applyProtection="0">
      <alignment horizontal="right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3" fillId="0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18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18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18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18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18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18" fillId="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>
      <alignment/>
      <protection locked="0"/>
    </xf>
    <xf numFmtId="0" fontId="20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5" fillId="21" borderId="0" applyNumberFormat="0" applyBorder="0" applyAlignment="0" applyProtection="0"/>
    <xf numFmtId="0" fontId="20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5" fillId="24" borderId="0" applyNumberFormat="0" applyBorder="0" applyAlignment="0" applyProtection="0"/>
    <xf numFmtId="0" fontId="20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5" fillId="25" borderId="0" applyNumberFormat="0" applyBorder="0" applyAlignment="0" applyProtection="0"/>
    <xf numFmtId="0" fontId="20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5" fillId="17" borderId="0" applyNumberFormat="0" applyBorder="0" applyAlignment="0" applyProtection="0"/>
    <xf numFmtId="0" fontId="20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5" fillId="18" borderId="0" applyNumberFormat="0" applyBorder="0" applyAlignment="0" applyProtection="0"/>
    <xf numFmtId="0" fontId="20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5" fillId="26" borderId="0" applyNumberFormat="0" applyBorder="0" applyAlignment="0" applyProtection="0"/>
    <xf numFmtId="0" fontId="44" fillId="0" borderId="0">
      <alignment horizontal="center" wrapText="1"/>
      <protection locked="0"/>
    </xf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193" fontId="61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7" fillId="14" borderId="2" applyNumberFormat="0" applyAlignment="0" applyProtection="0"/>
    <xf numFmtId="0" fontId="47" fillId="14" borderId="2" applyNumberFormat="0" applyAlignment="0" applyProtection="0"/>
    <xf numFmtId="0" fontId="18" fillId="23" borderId="3" applyNumberFormat="0" applyAlignment="0" applyProtection="0"/>
    <xf numFmtId="0" fontId="18" fillId="23" borderId="3" applyNumberFormat="0" applyAlignment="0" applyProtection="0"/>
    <xf numFmtId="0" fontId="63" fillId="0" borderId="4" applyNumberFormat="0" applyFill="0" applyProtection="0">
      <alignment horizontal="center"/>
    </xf>
    <xf numFmtId="0" fontId="71" fillId="0" borderId="0" applyNumberFormat="0" applyFill="0" applyBorder="0" applyAlignment="0" applyProtection="0"/>
    <xf numFmtId="0" fontId="73" fillId="0" borderId="5">
      <alignment horizontal="center"/>
      <protection/>
    </xf>
    <xf numFmtId="176" fontId="23" fillId="0" borderId="0">
      <alignment/>
      <protection/>
    </xf>
    <xf numFmtId="176" fontId="23" fillId="0" borderId="0">
      <alignment/>
      <protection/>
    </xf>
    <xf numFmtId="176" fontId="23" fillId="0" borderId="0">
      <alignment/>
      <protection/>
    </xf>
    <xf numFmtId="176" fontId="23" fillId="0" borderId="0">
      <alignment/>
      <protection/>
    </xf>
    <xf numFmtId="176" fontId="23" fillId="0" borderId="0">
      <alignment/>
      <protection/>
    </xf>
    <xf numFmtId="176" fontId="23" fillId="0" borderId="0">
      <alignment/>
      <protection/>
    </xf>
    <xf numFmtId="176" fontId="23" fillId="0" borderId="0">
      <alignment/>
      <protection/>
    </xf>
    <xf numFmtId="176" fontId="23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46" fillId="0" borderId="0">
      <alignment/>
      <protection/>
    </xf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74" fillId="0" borderId="0" applyNumberFormat="0" applyAlignment="0">
      <protection/>
    </xf>
    <xf numFmtId="0" fontId="34" fillId="0" borderId="0" applyNumberFormat="0" applyAlignment="0">
      <protection/>
    </xf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86" fontId="46" fillId="0" borderId="0">
      <alignment/>
      <protection/>
    </xf>
    <xf numFmtId="14" fontId="24" fillId="0" borderId="1">
      <alignment/>
      <protection locked="0"/>
    </xf>
    <xf numFmtId="15" fontId="59" fillId="0" borderId="0">
      <alignment/>
      <protection/>
    </xf>
    <xf numFmtId="206" fontId="46" fillId="0" borderId="0">
      <alignment/>
      <protection/>
    </xf>
    <xf numFmtId="182" fontId="96" fillId="0" borderId="0">
      <alignment/>
      <protection/>
    </xf>
    <xf numFmtId="0" fontId="58" fillId="0" borderId="0" applyNumberFormat="0" applyAlignment="0">
      <protection/>
    </xf>
    <xf numFmtId="0" fontId="83" fillId="27" borderId="1">
      <alignment/>
      <protection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91" fillId="0" borderId="0" applyProtection="0">
      <alignment/>
    </xf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38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76" fillId="0" borderId="6" applyNumberFormat="0" applyAlignment="0" applyProtection="0"/>
    <xf numFmtId="0" fontId="76" fillId="0" borderId="7">
      <alignment horizontal="left" vertical="center"/>
      <protection/>
    </xf>
    <xf numFmtId="0" fontId="37" fillId="0" borderId="0" applyNumberFormat="0" applyFill="0">
      <alignment/>
      <protection/>
    </xf>
    <xf numFmtId="0" fontId="82" fillId="0" borderId="8" applyNumberFormat="0" applyFill="0" applyAlignment="0" applyProtection="0"/>
    <xf numFmtId="0" fontId="82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7" applyNumberFormat="0">
      <alignment horizontal="right" wrapText="1"/>
      <protection/>
    </xf>
    <xf numFmtId="0" fontId="76" fillId="0" borderId="0" applyProtection="0">
      <alignment/>
    </xf>
    <xf numFmtId="0" fontId="39" fillId="7" borderId="2" applyNumberFormat="0" applyAlignment="0" applyProtection="0"/>
    <xf numFmtId="10" fontId="83" fillId="9" borderId="1" applyNumberFormat="0" applyBorder="0" applyAlignment="0" applyProtection="0"/>
    <xf numFmtId="0" fontId="83" fillId="8" borderId="1" applyNumberFormat="0" applyBorder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187" fontId="52" fillId="28" borderId="0">
      <alignment/>
      <protection/>
    </xf>
    <xf numFmtId="192" fontId="0" fillId="28" borderId="0">
      <alignment/>
      <protection/>
    </xf>
    <xf numFmtId="192" fontId="0" fillId="28" borderId="0">
      <alignment/>
      <protection/>
    </xf>
    <xf numFmtId="192" fontId="0" fillId="28" borderId="0">
      <alignment/>
      <protection/>
    </xf>
    <xf numFmtId="192" fontId="0" fillId="28" borderId="0">
      <alignment/>
      <protection/>
    </xf>
    <xf numFmtId="192" fontId="0" fillId="28" borderId="0">
      <alignment/>
      <protection/>
    </xf>
    <xf numFmtId="38" fontId="88" fillId="0" borderId="0">
      <alignment/>
      <protection/>
    </xf>
    <xf numFmtId="38" fontId="97" fillId="0" borderId="0">
      <alignment/>
      <protection/>
    </xf>
    <xf numFmtId="38" fontId="79" fillId="0" borderId="0">
      <alignment/>
      <protection/>
    </xf>
    <xf numFmtId="38" fontId="92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187" fontId="98" fillId="29" borderId="0">
      <alignment/>
      <protection/>
    </xf>
    <xf numFmtId="192" fontId="0" fillId="29" borderId="0">
      <alignment/>
      <protection/>
    </xf>
    <xf numFmtId="192" fontId="0" fillId="29" borderId="0">
      <alignment/>
      <protection/>
    </xf>
    <xf numFmtId="192" fontId="0" fillId="29" borderId="0">
      <alignment/>
      <protection/>
    </xf>
    <xf numFmtId="192" fontId="0" fillId="29" borderId="0">
      <alignment/>
      <protection/>
    </xf>
    <xf numFmtId="192" fontId="0" fillId="29" borderId="0">
      <alignment/>
      <protection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94" fillId="0" borderId="12">
      <alignment/>
      <protection/>
    </xf>
    <xf numFmtId="212" fontId="59" fillId="0" borderId="0" applyFont="0" applyFill="0" applyBorder="0" applyAlignment="0" applyProtection="0"/>
    <xf numFmtId="213" fontId="59" fillId="0" borderId="0" applyFont="0" applyFill="0" applyBorder="0" applyAlignment="0" applyProtection="0"/>
    <xf numFmtId="20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10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46" fillId="0" borderId="0">
      <alignment/>
      <protection/>
    </xf>
    <xf numFmtId="37" fontId="99" fillId="0" borderId="0">
      <alignment/>
      <protection/>
    </xf>
    <xf numFmtId="0" fontId="52" fillId="0" borderId="0">
      <alignment/>
      <protection/>
    </xf>
    <xf numFmtId="209" fontId="23" fillId="0" borderId="0">
      <alignment/>
      <protection/>
    </xf>
    <xf numFmtId="0" fontId="100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1" fontId="90" fillId="0" borderId="0">
      <alignment horizontal="center"/>
      <protection locked="0"/>
    </xf>
    <xf numFmtId="0" fontId="70" fillId="14" borderId="14" applyNumberFormat="0" applyAlignment="0" applyProtection="0"/>
    <xf numFmtId="0" fontId="70" fillId="14" borderId="14" applyNumberFormat="0" applyAlignment="0" applyProtection="0"/>
    <xf numFmtId="1" fontId="101" fillId="0" borderId="15" applyBorder="0">
      <alignment/>
      <protection locked="0"/>
    </xf>
    <xf numFmtId="14" fontId="4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96" fillId="0" borderId="0">
      <alignment/>
      <protection/>
    </xf>
    <xf numFmtId="13" fontId="23" fillId="0" borderId="0" applyFont="0" applyFill="0" applyProtection="0">
      <alignment/>
    </xf>
    <xf numFmtId="0" fontId="83" fillId="14" borderId="1">
      <alignment/>
      <protection/>
    </xf>
    <xf numFmtId="215" fontId="102" fillId="0" borderId="0">
      <alignment/>
      <protection/>
    </xf>
    <xf numFmtId="0" fontId="59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59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71" fillId="0" borderId="12">
      <alignment horizontal="center"/>
      <protection/>
    </xf>
    <xf numFmtId="3" fontId="59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9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7" fillId="31" borderId="16">
      <alignment/>
      <protection locked="0"/>
    </xf>
    <xf numFmtId="0" fontId="41" fillId="0" borderId="0">
      <alignment/>
      <protection/>
    </xf>
    <xf numFmtId="0" fontId="77" fillId="0" borderId="1">
      <alignment horizontal="center"/>
      <protection/>
    </xf>
    <xf numFmtId="0" fontId="77" fillId="0" borderId="0">
      <alignment horizontal="center" vertical="center"/>
      <protection/>
    </xf>
    <xf numFmtId="0" fontId="38" fillId="0" borderId="0" applyNumberFormat="0" applyFill="0">
      <alignment horizontal="left" vertical="center"/>
      <protection/>
    </xf>
    <xf numFmtId="0" fontId="38" fillId="8" borderId="0" applyNumberFormat="0" applyFill="0">
      <alignment horizontal="left" vertical="center"/>
      <protection/>
    </xf>
    <xf numFmtId="40" fontId="84" fillId="0" borderId="0" applyBorder="0">
      <alignment horizontal="right"/>
      <protection/>
    </xf>
    <xf numFmtId="2" fontId="24" fillId="0" borderId="0">
      <alignment horizontal="right"/>
      <protection/>
    </xf>
    <xf numFmtId="0" fontId="67" fillId="31" borderId="16">
      <alignment/>
      <protection locked="0"/>
    </xf>
    <xf numFmtId="0" fontId="67" fillId="31" borderId="16">
      <alignment/>
      <protection locked="0"/>
    </xf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8" fontId="24" fillId="0" borderId="1">
      <alignment horizont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1" fillId="0" borderId="17" applyProtection="0">
      <alignment/>
    </xf>
    <xf numFmtId="0" fontId="53" fillId="0" borderId="0" applyNumberFormat="0" applyFill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81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23" fillId="0" borderId="18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82" fillId="0" borderId="8" applyNumberFormat="0" applyFill="0" applyAlignment="0" applyProtection="0"/>
    <xf numFmtId="0" fontId="82" fillId="0" borderId="8" applyNumberFormat="0" applyFill="0" applyAlignment="0" applyProtection="0"/>
    <xf numFmtId="0" fontId="82" fillId="0" borderId="8" applyNumberFormat="0" applyFill="0" applyAlignment="0" applyProtection="0"/>
    <xf numFmtId="0" fontId="82" fillId="0" borderId="8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3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48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18" applyNumberFormat="0" applyFill="0" applyProtection="0">
      <alignment horizontal="center"/>
    </xf>
    <xf numFmtId="0" fontId="23" fillId="0" borderId="0">
      <alignment/>
      <protection/>
    </xf>
    <xf numFmtId="0" fontId="13" fillId="0" borderId="1">
      <alignment horizontal="distributed" vertical="center" wrapText="1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21" applyNumberFormat="0" applyFill="0" applyProtection="0">
      <alignment horizontal="center"/>
    </xf>
    <xf numFmtId="0" fontId="5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86" fillId="3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8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8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05" fillId="3" borderId="0" applyNumberFormat="0" applyBorder="0" applyAlignment="0" applyProtection="0"/>
    <xf numFmtId="0" fontId="10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104" fillId="3" borderId="0" applyNumberFormat="0" applyBorder="0" applyAlignment="0" applyProtection="0"/>
    <xf numFmtId="0" fontId="104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05" fillId="3" borderId="0" applyNumberFormat="0" applyBorder="0" applyAlignment="0" applyProtection="0"/>
    <xf numFmtId="0" fontId="105" fillId="3" borderId="0" applyNumberFormat="0" applyBorder="0" applyAlignment="0" applyProtection="0"/>
    <xf numFmtId="0" fontId="51" fillId="3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42" fillId="3" borderId="0" applyNumberFormat="0" applyBorder="0" applyAlignment="0" applyProtection="0"/>
    <xf numFmtId="0" fontId="104" fillId="5" borderId="0" applyNumberFormat="0" applyBorder="0" applyAlignment="0" applyProtection="0"/>
    <xf numFmtId="0" fontId="104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86" fillId="3" borderId="0" applyNumberFormat="0" applyBorder="0" applyAlignment="0" applyProtection="0"/>
    <xf numFmtId="0" fontId="42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05" fillId="3" borderId="0" applyNumberFormat="0" applyBorder="0" applyAlignment="0" applyProtection="0"/>
    <xf numFmtId="0" fontId="105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8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8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86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8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 vertical="top"/>
      <protection/>
    </xf>
    <xf numFmtId="0" fontId="10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horizontal="right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9" fontId="0" fillId="0" borderId="0" applyFont="0" applyFill="0" applyBorder="0" applyAlignment="0" applyProtection="0"/>
    <xf numFmtId="0" fontId="6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9" fillId="6" borderId="0" applyNumberFormat="0" applyBorder="0" applyAlignment="0" applyProtection="0"/>
    <xf numFmtId="0" fontId="109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40" fillId="4" borderId="0" applyNumberFormat="0" applyBorder="0" applyAlignment="0" applyProtection="0"/>
    <xf numFmtId="0" fontId="109" fillId="6" borderId="0" applyNumberFormat="0" applyBorder="0" applyAlignment="0" applyProtection="0"/>
    <xf numFmtId="0" fontId="109" fillId="6" borderId="0" applyNumberFormat="0" applyBorder="0" applyAlignment="0" applyProtection="0"/>
    <xf numFmtId="0" fontId="109" fillId="6" borderId="0" applyNumberFormat="0" applyBorder="0" applyAlignment="0" applyProtection="0"/>
    <xf numFmtId="0" fontId="109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4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4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11" fillId="6" borderId="0" applyNumberFormat="0" applyBorder="0" applyAlignment="0" applyProtection="0"/>
    <xf numFmtId="0" fontId="111" fillId="6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66" fillId="4" borderId="0" applyNumberFormat="0" applyBorder="0" applyAlignment="0" applyProtection="0"/>
    <xf numFmtId="0" fontId="109" fillId="6" borderId="0" applyNumberFormat="0" applyBorder="0" applyAlignment="0" applyProtection="0"/>
    <xf numFmtId="0" fontId="109" fillId="6" borderId="0" applyNumberFormat="0" applyBorder="0" applyAlignment="0" applyProtection="0"/>
    <xf numFmtId="0" fontId="54" fillId="4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0" fontId="109" fillId="6" borderId="0" applyNumberFormat="0" applyBorder="0" applyAlignment="0" applyProtection="0"/>
    <xf numFmtId="0" fontId="109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09" fillId="6" borderId="0" applyNumberFormat="0" applyBorder="0" applyAlignment="0" applyProtection="0"/>
    <xf numFmtId="0" fontId="109" fillId="6" borderId="0" applyNumberFormat="0" applyBorder="0" applyAlignment="0" applyProtection="0"/>
    <xf numFmtId="0" fontId="40" fillId="4" borderId="0" applyNumberFormat="0" applyBorder="0" applyAlignment="0" applyProtection="0"/>
    <xf numFmtId="0" fontId="54" fillId="4" borderId="0" applyNumberFormat="0" applyBorder="0" applyAlignment="0" applyProtection="0"/>
    <xf numFmtId="0" fontId="111" fillId="4" borderId="0" applyNumberFormat="0" applyBorder="0" applyAlignment="0" applyProtection="0"/>
    <xf numFmtId="0" fontId="111" fillId="4" borderId="0" applyNumberFormat="0" applyBorder="0" applyAlignment="0" applyProtection="0"/>
    <xf numFmtId="0" fontId="111" fillId="4" borderId="0" applyNumberFormat="0" applyBorder="0" applyAlignment="0" applyProtection="0"/>
    <xf numFmtId="0" fontId="111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4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4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40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09" fillId="6" borderId="0" applyNumberFormat="0" applyBorder="0" applyAlignment="0" applyProtection="0"/>
    <xf numFmtId="0" fontId="109" fillId="6" borderId="0" applyNumberFormat="0" applyBorder="0" applyAlignment="0" applyProtection="0"/>
    <xf numFmtId="0" fontId="4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112" fillId="0" borderId="22" applyNumberFormat="0" applyFill="0" applyAlignment="0" applyProtection="0"/>
    <xf numFmtId="0" fontId="112" fillId="0" borderId="22" applyNumberFormat="0" applyFill="0" applyAlignment="0" applyProtection="0"/>
    <xf numFmtId="0" fontId="112" fillId="0" borderId="22" applyNumberFormat="0" applyFill="0" applyAlignment="0" applyProtection="0"/>
    <xf numFmtId="0" fontId="112" fillId="0" borderId="22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14" borderId="2" applyNumberFormat="0" applyAlignment="0" applyProtection="0"/>
    <xf numFmtId="0" fontId="47" fillId="14" borderId="2" applyNumberFormat="0" applyAlignment="0" applyProtection="0"/>
    <xf numFmtId="0" fontId="47" fillId="14" borderId="2" applyNumberFormat="0" applyAlignment="0" applyProtection="0"/>
    <xf numFmtId="0" fontId="47" fillId="14" borderId="2" applyNumberFormat="0" applyAlignment="0" applyProtection="0"/>
    <xf numFmtId="0" fontId="47" fillId="14" borderId="2" applyNumberFormat="0" applyAlignment="0" applyProtection="0"/>
    <xf numFmtId="0" fontId="47" fillId="8" borderId="2" applyNumberFormat="0" applyAlignment="0" applyProtection="0"/>
    <xf numFmtId="0" fontId="47" fillId="8" borderId="2" applyNumberFormat="0" applyAlignment="0" applyProtection="0"/>
    <xf numFmtId="0" fontId="43" fillId="23" borderId="3" applyNumberFormat="0" applyAlignment="0" applyProtection="0"/>
    <xf numFmtId="0" fontId="18" fillId="23" borderId="3" applyNumberFormat="0" applyAlignment="0" applyProtection="0"/>
    <xf numFmtId="0" fontId="18" fillId="23" borderId="3" applyNumberFormat="0" applyAlignment="0" applyProtection="0"/>
    <xf numFmtId="0" fontId="18" fillId="23" borderId="3" applyNumberFormat="0" applyAlignment="0" applyProtection="0"/>
    <xf numFmtId="0" fontId="18" fillId="23" borderId="3" applyNumberFormat="0" applyAlignment="0" applyProtection="0"/>
    <xf numFmtId="0" fontId="108" fillId="23" borderId="3" applyNumberFormat="0" applyAlignment="0" applyProtection="0"/>
    <xf numFmtId="0" fontId="108" fillId="23" borderId="3" applyNumberFormat="0" applyAlignment="0" applyProtection="0"/>
    <xf numFmtId="0" fontId="4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2" fillId="0" borderId="21" applyNumberFormat="0" applyFill="0" applyProtection="0">
      <alignment horizontal="left"/>
    </xf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191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0" fontId="46" fillId="0" borderId="0">
      <alignment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46" fillId="0" borderId="0" applyFill="0" applyBorder="0" applyProtection="0">
      <alignment horizontal="right"/>
    </xf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3" fillId="0" borderId="0">
      <alignment/>
      <protection/>
    </xf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18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18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18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18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18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18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216" fontId="23" fillId="0" borderId="21" applyFill="0" applyProtection="0">
      <alignment horizontal="right"/>
    </xf>
    <xf numFmtId="0" fontId="23" fillId="0" borderId="18" applyNumberFormat="0" applyFill="0" applyProtection="0">
      <alignment horizontal="left"/>
    </xf>
    <xf numFmtId="0" fontId="68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89" fillId="15" borderId="0" applyNumberFormat="0" applyBorder="0" applyAlignment="0" applyProtection="0"/>
    <xf numFmtId="0" fontId="30" fillId="14" borderId="14" applyNumberFormat="0" applyAlignment="0" applyProtection="0"/>
    <xf numFmtId="0" fontId="70" fillId="14" borderId="14" applyNumberFormat="0" applyAlignment="0" applyProtection="0"/>
    <xf numFmtId="0" fontId="70" fillId="14" borderId="14" applyNumberFormat="0" applyAlignment="0" applyProtection="0"/>
    <xf numFmtId="0" fontId="70" fillId="14" borderId="14" applyNumberFormat="0" applyAlignment="0" applyProtection="0"/>
    <xf numFmtId="0" fontId="70" fillId="14" borderId="14" applyNumberFormat="0" applyAlignment="0" applyProtection="0"/>
    <xf numFmtId="0" fontId="70" fillId="8" borderId="14" applyNumberFormat="0" applyAlignment="0" applyProtection="0"/>
    <xf numFmtId="0" fontId="70" fillId="8" borderId="14" applyNumberFormat="0" applyAlignment="0" applyProtection="0"/>
    <xf numFmtId="0" fontId="35" fillId="7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1" fontId="23" fillId="0" borderId="21" applyFill="0" applyProtection="0">
      <alignment horizontal="center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0" fontId="114" fillId="0" borderId="0">
      <alignment/>
      <protection/>
    </xf>
    <xf numFmtId="220" fontId="13" fillId="0" borderId="1">
      <alignment vertical="center"/>
      <protection locked="0"/>
    </xf>
    <xf numFmtId="220" fontId="13" fillId="0" borderId="1">
      <alignment vertical="center"/>
      <protection locked="0"/>
    </xf>
    <xf numFmtId="220" fontId="13" fillId="0" borderId="1">
      <alignment vertical="center"/>
      <protection locked="0"/>
    </xf>
    <xf numFmtId="220" fontId="13" fillId="0" borderId="1">
      <alignment vertical="center"/>
      <protection locked="0"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7" fillId="25" borderId="24">
      <alignment horizontal="center" vertical="center"/>
      <protection/>
    </xf>
    <xf numFmtId="0" fontId="115" fillId="4" borderId="25" applyBorder="0">
      <alignment horizontal="center" vertical="center"/>
      <protection/>
    </xf>
    <xf numFmtId="0" fontId="49" fillId="0" borderId="0" applyNumberFormat="0" applyFill="0" applyBorder="0" applyAlignment="0" applyProtection="0"/>
    <xf numFmtId="0" fontId="59" fillId="0" borderId="0">
      <alignment/>
      <protection/>
    </xf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6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23" fillId="0" borderId="1" applyNumberFormat="0">
      <alignment/>
      <protection/>
    </xf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16" fillId="0" borderId="0">
      <alignment/>
      <protection/>
    </xf>
  </cellStyleXfs>
  <cellXfs count="3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22" fontId="0" fillId="0" borderId="0" xfId="0" applyNumberFormat="1" applyAlignment="1">
      <alignment vertical="center"/>
    </xf>
    <xf numFmtId="22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1051" applyFont="1" applyBorder="1" applyAlignment="1">
      <alignment horizontal="center" vertical="center"/>
      <protection/>
    </xf>
    <xf numFmtId="223" fontId="2" fillId="0" borderId="26" xfId="1051" applyNumberFormat="1" applyFont="1" applyBorder="1" applyAlignment="1">
      <alignment horizontal="center" vertical="center"/>
      <protection/>
    </xf>
    <xf numFmtId="0" fontId="0" fillId="0" borderId="27" xfId="1051" applyFont="1" applyBorder="1" applyAlignment="1">
      <alignment vertical="center"/>
      <protection/>
    </xf>
    <xf numFmtId="0" fontId="0" fillId="0" borderId="1" xfId="1051" applyBorder="1" applyAlignment="1">
      <alignment horizontal="center" vertical="center"/>
      <protection/>
    </xf>
    <xf numFmtId="0" fontId="0" fillId="0" borderId="27" xfId="1051" applyBorder="1" applyAlignment="1">
      <alignment vertical="center"/>
      <protection/>
    </xf>
    <xf numFmtId="221" fontId="0" fillId="0" borderId="0" xfId="0" applyNumberFormat="1" applyAlignment="1">
      <alignment horizontal="center" vertical="center"/>
    </xf>
    <xf numFmtId="223" fontId="0" fillId="0" borderId="0" xfId="0" applyNumberFormat="1" applyAlignment="1">
      <alignment vertical="center"/>
    </xf>
    <xf numFmtId="0" fontId="2" fillId="0" borderId="1" xfId="1050" applyFont="1" applyBorder="1" applyAlignment="1">
      <alignment horizontal="center" vertical="center"/>
      <protection/>
    </xf>
    <xf numFmtId="223" fontId="2" fillId="0" borderId="26" xfId="1050" applyNumberFormat="1" applyFont="1" applyBorder="1" applyAlignment="1">
      <alignment horizontal="center" vertical="center"/>
      <protection/>
    </xf>
    <xf numFmtId="0" fontId="0" fillId="0" borderId="27" xfId="1050" applyBorder="1" applyAlignment="1">
      <alignment horizontal="center" vertical="center"/>
      <protection/>
    </xf>
    <xf numFmtId="223" fontId="0" fillId="0" borderId="26" xfId="0" applyNumberFormat="1" applyBorder="1" applyAlignment="1">
      <alignment horizontal="center"/>
    </xf>
    <xf numFmtId="0" fontId="0" fillId="0" borderId="27" xfId="1050" applyBorder="1" applyAlignment="1">
      <alignment vertical="center"/>
      <protection/>
    </xf>
    <xf numFmtId="0" fontId="0" fillId="0" borderId="27" xfId="1050" applyFont="1" applyBorder="1" applyAlignment="1">
      <alignment vertical="center"/>
      <protection/>
    </xf>
    <xf numFmtId="221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1" xfId="1049" applyFont="1" applyBorder="1" applyAlignment="1">
      <alignment horizontal="center" vertical="center"/>
      <protection/>
    </xf>
    <xf numFmtId="223" fontId="2" fillId="0" borderId="26" xfId="1049" applyNumberFormat="1" applyFont="1" applyBorder="1" applyAlignment="1">
      <alignment horizontal="center" vertical="center"/>
      <protection/>
    </xf>
    <xf numFmtId="0" fontId="0" fillId="0" borderId="27" xfId="1049" applyBorder="1" applyAlignment="1">
      <alignment vertical="center"/>
      <protection/>
    </xf>
    <xf numFmtId="0" fontId="9" fillId="0" borderId="5" xfId="1049" applyFont="1" applyBorder="1" applyAlignment="1">
      <alignment horizontal="center" vertical="center"/>
      <protection/>
    </xf>
    <xf numFmtId="221" fontId="0" fillId="0" borderId="1" xfId="1039" applyNumberFormat="1" applyFont="1" applyBorder="1" applyAlignment="1">
      <alignment horizontal="center"/>
      <protection/>
    </xf>
    <xf numFmtId="0" fontId="7" fillId="0" borderId="27" xfId="1049" applyFont="1" applyBorder="1" applyAlignment="1">
      <alignment vertical="center"/>
      <protection/>
    </xf>
    <xf numFmtId="0" fontId="0" fillId="0" borderId="27" xfId="1049" applyFont="1" applyBorder="1" applyAlignment="1">
      <alignment vertical="center"/>
      <protection/>
    </xf>
    <xf numFmtId="0" fontId="0" fillId="0" borderId="1" xfId="1049" applyFont="1" applyBorder="1" applyAlignment="1">
      <alignment horizontal="center" vertical="center"/>
      <protection/>
    </xf>
    <xf numFmtId="0" fontId="0" fillId="0" borderId="27" xfId="1043" applyFont="1" applyBorder="1" applyAlignment="1">
      <alignment vertical="center"/>
      <protection/>
    </xf>
    <xf numFmtId="0" fontId="0" fillId="0" borderId="27" xfId="1043" applyFont="1" applyBorder="1" applyAlignment="1">
      <alignment horizontal="left" vertical="center"/>
      <protection/>
    </xf>
    <xf numFmtId="0" fontId="0" fillId="0" borderId="0" xfId="1043" applyFont="1" applyAlignment="1">
      <alignment horizontal="center" vertical="center"/>
      <protection/>
    </xf>
    <xf numFmtId="0" fontId="3" fillId="0" borderId="0" xfId="1049" applyFont="1" applyAlignment="1">
      <alignment vertical="center" wrapText="1"/>
      <protection/>
    </xf>
    <xf numFmtId="0" fontId="2" fillId="0" borderId="1" xfId="1058" applyFont="1" applyBorder="1" applyAlignment="1">
      <alignment horizontal="center" vertical="center"/>
      <protection/>
    </xf>
    <xf numFmtId="223" fontId="2" fillId="0" borderId="26" xfId="1058" applyNumberFormat="1" applyFont="1" applyBorder="1" applyAlignment="1">
      <alignment horizontal="center" vertical="center"/>
      <protection/>
    </xf>
    <xf numFmtId="0" fontId="0" fillId="0" borderId="27" xfId="1058" applyBorder="1" applyAlignment="1">
      <alignment vertical="center"/>
      <protection/>
    </xf>
    <xf numFmtId="0" fontId="0" fillId="0" borderId="1" xfId="1058" applyBorder="1" applyAlignment="1">
      <alignment horizontal="center" vertical="center"/>
      <protection/>
    </xf>
    <xf numFmtId="223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22" fontId="0" fillId="0" borderId="0" xfId="0" applyNumberFormat="1" applyAlignment="1">
      <alignment horizontal="center" vertical="center"/>
    </xf>
    <xf numFmtId="0" fontId="2" fillId="0" borderId="4" xfId="1057" applyFont="1" applyBorder="1" applyAlignment="1">
      <alignment vertical="center"/>
      <protection/>
    </xf>
    <xf numFmtId="223" fontId="2" fillId="0" borderId="28" xfId="1057" applyNumberFormat="1" applyFont="1" applyBorder="1" applyAlignment="1">
      <alignment vertical="center"/>
      <protection/>
    </xf>
    <xf numFmtId="0" fontId="2" fillId="0" borderId="27" xfId="1057" applyFont="1" applyBorder="1" applyAlignment="1">
      <alignment vertical="center"/>
      <protection/>
    </xf>
    <xf numFmtId="0" fontId="0" fillId="0" borderId="27" xfId="1057" applyBorder="1" applyAlignment="1">
      <alignment horizontal="center" vertical="center"/>
      <protection/>
    </xf>
    <xf numFmtId="0" fontId="0" fillId="0" borderId="27" xfId="1057" applyBorder="1" applyAlignment="1">
      <alignment vertical="center"/>
      <protection/>
    </xf>
    <xf numFmtId="0" fontId="0" fillId="0" borderId="27" xfId="1057" applyFont="1" applyBorder="1" applyAlignment="1">
      <alignment vertical="center"/>
      <protection/>
    </xf>
    <xf numFmtId="0" fontId="0" fillId="0" borderId="7" xfId="1057" applyBorder="1" applyAlignment="1">
      <alignment vertical="center"/>
      <protection/>
    </xf>
    <xf numFmtId="0" fontId="0" fillId="0" borderId="7" xfId="1057" applyBorder="1" applyAlignment="1">
      <alignment horizontal="center" vertical="center"/>
      <protection/>
    </xf>
    <xf numFmtId="0" fontId="11" fillId="0" borderId="7" xfId="1057" applyFont="1" applyBorder="1" applyAlignment="1">
      <alignment horizontal="center" vertical="center" wrapText="1"/>
      <protection/>
    </xf>
    <xf numFmtId="223" fontId="0" fillId="0" borderId="0" xfId="0" applyNumberFormat="1" applyBorder="1" applyAlignment="1">
      <alignment vertical="center"/>
    </xf>
    <xf numFmtId="223" fontId="0" fillId="0" borderId="0" xfId="0" applyNumberFormat="1" applyAlignment="1">
      <alignment horizontal="center" vertical="center"/>
    </xf>
    <xf numFmtId="0" fontId="2" fillId="0" borderId="1" xfId="1056" applyFont="1" applyBorder="1" applyAlignment="1">
      <alignment horizontal="center" vertical="center"/>
      <protection/>
    </xf>
    <xf numFmtId="223" fontId="2" fillId="0" borderId="26" xfId="1056" applyNumberFormat="1" applyFont="1" applyBorder="1" applyAlignment="1">
      <alignment horizontal="center" vertical="center"/>
      <protection/>
    </xf>
    <xf numFmtId="0" fontId="0" fillId="0" borderId="27" xfId="1056" applyFont="1" applyFill="1" applyBorder="1" applyAlignment="1">
      <alignment vertical="center"/>
      <protection/>
    </xf>
    <xf numFmtId="0" fontId="0" fillId="0" borderId="1" xfId="1056" applyBorder="1" applyAlignment="1">
      <alignment horizontal="center" vertical="center"/>
      <protection/>
    </xf>
    <xf numFmtId="0" fontId="0" fillId="0" borderId="27" xfId="1056" applyFont="1" applyBorder="1" applyAlignment="1">
      <alignment vertical="center"/>
      <protection/>
    </xf>
    <xf numFmtId="0" fontId="0" fillId="0" borderId="27" xfId="1056" applyBorder="1" applyAlignment="1">
      <alignment vertical="center"/>
      <protection/>
    </xf>
    <xf numFmtId="0" fontId="13" fillId="0" borderId="29" xfId="1056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226" fontId="13" fillId="0" borderId="0" xfId="1056" applyNumberFormat="1" applyFont="1" applyAlignment="1">
      <alignment horizontal="center" vertical="center"/>
      <protection/>
    </xf>
    <xf numFmtId="221" fontId="2" fillId="0" borderId="1" xfId="1055" applyNumberFormat="1" applyFont="1" applyBorder="1" applyAlignment="1">
      <alignment horizontal="center" vertical="center"/>
      <protection/>
    </xf>
    <xf numFmtId="223" fontId="2" fillId="0" borderId="26" xfId="1055" applyNumberFormat="1" applyFont="1" applyBorder="1" applyAlignment="1">
      <alignment horizontal="center" vertical="center"/>
      <protection/>
    </xf>
    <xf numFmtId="0" fontId="0" fillId="0" borderId="27" xfId="1055" applyBorder="1" applyAlignment="1">
      <alignment horizontal="left" vertical="center"/>
      <protection/>
    </xf>
    <xf numFmtId="0" fontId="0" fillId="0" borderId="1" xfId="1055" applyBorder="1" applyAlignment="1">
      <alignment horizontal="center" vertical="center"/>
      <protection/>
    </xf>
    <xf numFmtId="0" fontId="0" fillId="0" borderId="7" xfId="1055" applyFont="1" applyBorder="1" applyAlignment="1">
      <alignment vertical="center"/>
      <protection/>
    </xf>
    <xf numFmtId="0" fontId="0" fillId="0" borderId="27" xfId="1055" applyFont="1" applyBorder="1" applyAlignment="1">
      <alignment horizontal="left" vertical="center"/>
      <protection/>
    </xf>
    <xf numFmtId="0" fontId="0" fillId="0" borderId="27" xfId="1055" applyBorder="1" applyAlignment="1">
      <alignment vertical="center"/>
      <protection/>
    </xf>
    <xf numFmtId="0" fontId="0" fillId="0" borderId="7" xfId="1055" applyBorder="1" applyAlignment="1">
      <alignment vertical="center"/>
      <protection/>
    </xf>
    <xf numFmtId="0" fontId="2" fillId="0" borderId="1" xfId="1054" applyFont="1" applyBorder="1" applyAlignment="1">
      <alignment horizontal="center" vertical="center"/>
      <protection/>
    </xf>
    <xf numFmtId="0" fontId="2" fillId="0" borderId="26" xfId="1054" applyFont="1" applyBorder="1" applyAlignment="1">
      <alignment horizontal="center" vertical="center"/>
      <protection/>
    </xf>
    <xf numFmtId="0" fontId="0" fillId="0" borderId="27" xfId="1054" applyBorder="1" applyAlignment="1">
      <alignment vertical="center"/>
      <protection/>
    </xf>
    <xf numFmtId="0" fontId="0" fillId="0" borderId="1" xfId="1054" applyBorder="1" applyAlignment="1">
      <alignment horizontal="center" vertical="center"/>
      <protection/>
    </xf>
    <xf numFmtId="0" fontId="0" fillId="0" borderId="1" xfId="1038" applyBorder="1" applyAlignment="1">
      <alignment horizontal="center" vertical="center"/>
      <protection/>
    </xf>
    <xf numFmtId="0" fontId="0" fillId="0" borderId="27" xfId="1054" applyFont="1" applyBorder="1" applyAlignment="1">
      <alignment vertical="center"/>
      <protection/>
    </xf>
    <xf numFmtId="0" fontId="2" fillId="0" borderId="1" xfId="1045" applyFont="1" applyBorder="1" applyAlignment="1">
      <alignment horizontal="center" vertical="center"/>
      <protection/>
    </xf>
    <xf numFmtId="0" fontId="2" fillId="0" borderId="27" xfId="1045" applyFont="1" applyBorder="1">
      <alignment/>
      <protection/>
    </xf>
    <xf numFmtId="0" fontId="0" fillId="0" borderId="1" xfId="1045" applyFont="1" applyBorder="1" applyAlignment="1">
      <alignment horizontal="center" vertical="center"/>
      <protection/>
    </xf>
    <xf numFmtId="0" fontId="0" fillId="0" borderId="27" xfId="1045" applyFont="1" applyBorder="1">
      <alignment/>
      <protection/>
    </xf>
    <xf numFmtId="0" fontId="14" fillId="0" borderId="27" xfId="1053" applyFont="1" applyBorder="1">
      <alignment/>
      <protection/>
    </xf>
    <xf numFmtId="0" fontId="0" fillId="0" borderId="27" xfId="1053" applyBorder="1" applyAlignment="1">
      <alignment horizontal="left"/>
      <protection/>
    </xf>
    <xf numFmtId="0" fontId="2" fillId="0" borderId="27" xfId="1045" applyFont="1" applyFill="1" applyBorder="1">
      <alignment/>
      <protection/>
    </xf>
    <xf numFmtId="0" fontId="7" fillId="0" borderId="0" xfId="0" applyFont="1" applyAlignment="1">
      <alignment vertical="center"/>
    </xf>
    <xf numFmtId="0" fontId="0" fillId="0" borderId="1" xfId="1038" applyFont="1" applyBorder="1" applyAlignment="1">
      <alignment horizontal="center" vertical="center"/>
      <protection/>
    </xf>
    <xf numFmtId="0" fontId="0" fillId="0" borderId="27" xfId="1038" applyFont="1" applyBorder="1" applyAlignment="1">
      <alignment vertical="center"/>
      <protection/>
    </xf>
    <xf numFmtId="0" fontId="15" fillId="0" borderId="1" xfId="1038" applyFont="1" applyBorder="1" applyAlignment="1">
      <alignment horizontal="center" vertical="center"/>
      <protection/>
    </xf>
    <xf numFmtId="0" fontId="15" fillId="0" borderId="26" xfId="0" applyFont="1" applyBorder="1" applyAlignment="1">
      <alignment horizontal="center" vertical="center" wrapText="1"/>
    </xf>
    <xf numFmtId="0" fontId="0" fillId="0" borderId="27" xfId="1038" applyFont="1" applyBorder="1" applyAlignment="1">
      <alignment vertical="center" wrapText="1"/>
      <protection/>
    </xf>
    <xf numFmtId="0" fontId="0" fillId="0" borderId="27" xfId="1052" applyBorder="1" applyAlignment="1">
      <alignment vertical="center"/>
      <protection/>
    </xf>
    <xf numFmtId="223" fontId="1" fillId="0" borderId="0" xfId="957" applyNumberFormat="1">
      <alignment vertical="center"/>
      <protection/>
    </xf>
    <xf numFmtId="0" fontId="0" fillId="0" borderId="27" xfId="1052" applyFont="1" applyBorder="1" applyAlignment="1">
      <alignment vertical="center"/>
      <protection/>
    </xf>
    <xf numFmtId="224" fontId="7" fillId="0" borderId="27" xfId="1052" applyNumberFormat="1" applyFont="1" applyBorder="1">
      <alignment/>
      <protection/>
    </xf>
    <xf numFmtId="224" fontId="0" fillId="0" borderId="27" xfId="1052" applyNumberFormat="1" applyFont="1" applyBorder="1">
      <alignment/>
      <protection/>
    </xf>
    <xf numFmtId="221" fontId="0" fillId="0" borderId="0" xfId="0" applyNumberFormat="1" applyAlignment="1">
      <alignment horizontal="right" vertical="justify"/>
    </xf>
    <xf numFmtId="0" fontId="0" fillId="0" borderId="0" xfId="0" applyAlignment="1">
      <alignment horizontal="right" vertical="justify"/>
    </xf>
    <xf numFmtId="0" fontId="0" fillId="0" borderId="0" xfId="1038" applyAlignment="1">
      <alignment vertical="center"/>
      <protection/>
    </xf>
    <xf numFmtId="222" fontId="0" fillId="0" borderId="0" xfId="1038" applyNumberFormat="1" applyAlignment="1">
      <alignment horizontal="center" vertical="center"/>
      <protection/>
    </xf>
    <xf numFmtId="221" fontId="0" fillId="0" borderId="0" xfId="988" applyNumberFormat="1" applyAlignment="1">
      <alignment horizontal="right" vertical="justify"/>
      <protection/>
    </xf>
    <xf numFmtId="0" fontId="0" fillId="0" borderId="0" xfId="1038" applyAlignment="1">
      <alignment horizontal="center" vertical="center"/>
      <protection/>
    </xf>
    <xf numFmtId="0" fontId="1" fillId="0" borderId="0" xfId="957">
      <alignment vertical="center"/>
      <protection/>
    </xf>
    <xf numFmtId="223" fontId="2" fillId="0" borderId="26" xfId="1038" applyNumberFormat="1" applyFont="1" applyBorder="1" applyAlignment="1">
      <alignment horizontal="center" vertical="center"/>
      <protection/>
    </xf>
    <xf numFmtId="0" fontId="0" fillId="0" borderId="27" xfId="1038" applyBorder="1" applyAlignment="1">
      <alignment vertical="center"/>
      <protection/>
    </xf>
    <xf numFmtId="0" fontId="7" fillId="0" borderId="1" xfId="1038" applyFont="1" applyBorder="1" applyAlignment="1">
      <alignment horizontal="center" vertical="center"/>
      <protection/>
    </xf>
    <xf numFmtId="0" fontId="7" fillId="0" borderId="27" xfId="1038" applyFont="1" applyBorder="1" applyAlignment="1">
      <alignment vertical="center"/>
      <protection/>
    </xf>
    <xf numFmtId="0" fontId="123" fillId="0" borderId="27" xfId="1038" applyFont="1" applyBorder="1" applyAlignment="1">
      <alignment vertical="center"/>
      <protection/>
    </xf>
    <xf numFmtId="0" fontId="123" fillId="0" borderId="1" xfId="1038" applyFont="1" applyBorder="1" applyAlignment="1">
      <alignment horizontal="center" vertical="center"/>
      <protection/>
    </xf>
    <xf numFmtId="0" fontId="2" fillId="0" borderId="1" xfId="1052" applyFont="1" applyBorder="1" applyAlignment="1">
      <alignment horizontal="center" vertical="center"/>
      <protection/>
    </xf>
    <xf numFmtId="0" fontId="2" fillId="0" borderId="26" xfId="1052" applyFont="1" applyBorder="1" applyAlignment="1">
      <alignment horizontal="center" vertical="center"/>
      <protection/>
    </xf>
    <xf numFmtId="223" fontId="124" fillId="0" borderId="0" xfId="0" applyNumberFormat="1" applyFont="1" applyAlignment="1">
      <alignment vertical="center"/>
    </xf>
    <xf numFmtId="223" fontId="0" fillId="0" borderId="1" xfId="1039" applyNumberFormat="1" applyFont="1" applyBorder="1" applyAlignment="1">
      <alignment horizontal="center"/>
      <protection/>
    </xf>
    <xf numFmtId="0" fontId="0" fillId="0" borderId="1" xfId="1038" applyFont="1" applyBorder="1" applyAlignment="1">
      <alignment horizontal="center" vertical="center"/>
      <protection/>
    </xf>
    <xf numFmtId="0" fontId="0" fillId="0" borderId="27" xfId="1051" applyFont="1" applyBorder="1" applyAlignment="1">
      <alignment vertical="center"/>
      <protection/>
    </xf>
    <xf numFmtId="0" fontId="123" fillId="0" borderId="27" xfId="1056" applyFont="1" applyBorder="1" applyAlignment="1">
      <alignment vertical="center"/>
      <protection/>
    </xf>
    <xf numFmtId="0" fontId="123" fillId="0" borderId="27" xfId="1050" applyFont="1" applyFill="1" applyBorder="1" applyAlignment="1">
      <alignment vertical="center"/>
      <protection/>
    </xf>
    <xf numFmtId="223" fontId="0" fillId="0" borderId="26" xfId="957" applyNumberFormat="1" applyFont="1" applyBorder="1" applyAlignment="1">
      <alignment horizontal="center" vertical="center"/>
      <protection/>
    </xf>
    <xf numFmtId="222" fontId="0" fillId="0" borderId="1" xfId="1038" applyNumberFormat="1" applyFont="1" applyBorder="1" applyAlignment="1">
      <alignment horizontal="center" vertical="center"/>
      <protection/>
    </xf>
    <xf numFmtId="221" fontId="0" fillId="0" borderId="1" xfId="1038" applyNumberFormat="1" applyFont="1" applyBorder="1" applyAlignment="1">
      <alignment horizontal="center" vertical="center"/>
      <protection/>
    </xf>
    <xf numFmtId="223" fontId="0" fillId="0" borderId="26" xfId="1038" applyNumberFormat="1" applyFont="1" applyBorder="1" applyAlignment="1">
      <alignment horizontal="center" vertical="center"/>
      <protection/>
    </xf>
    <xf numFmtId="226" fontId="0" fillId="0" borderId="1" xfId="1038" applyNumberFormat="1" applyFont="1" applyBorder="1" applyAlignment="1">
      <alignment horizontal="center" vertical="center"/>
      <protection/>
    </xf>
    <xf numFmtId="0" fontId="0" fillId="0" borderId="1" xfId="1045" applyFont="1" applyBorder="1" applyAlignment="1">
      <alignment horizontal="center" vertical="center"/>
      <protection/>
    </xf>
    <xf numFmtId="223" fontId="0" fillId="0" borderId="26" xfId="1040" applyNumberFormat="1" applyFont="1" applyFill="1" applyBorder="1" applyAlignment="1">
      <alignment horizontal="center"/>
      <protection/>
    </xf>
    <xf numFmtId="0" fontId="0" fillId="0" borderId="1" xfId="1040" applyFont="1" applyBorder="1" applyAlignment="1">
      <alignment horizontal="center"/>
      <protection/>
    </xf>
    <xf numFmtId="223" fontId="0" fillId="0" borderId="26" xfId="1038" applyNumberFormat="1" applyFont="1" applyFill="1" applyBorder="1" applyAlignment="1">
      <alignment horizontal="center"/>
      <protection/>
    </xf>
    <xf numFmtId="0" fontId="0" fillId="0" borderId="26" xfId="1045" applyFont="1" applyBorder="1" applyAlignment="1">
      <alignment horizontal="center" vertical="center"/>
      <protection/>
    </xf>
    <xf numFmtId="223" fontId="0" fillId="0" borderId="26" xfId="0" applyNumberFormat="1" applyFont="1" applyBorder="1" applyAlignment="1">
      <alignment horizontal="center" vertical="center"/>
    </xf>
    <xf numFmtId="223" fontId="0" fillId="0" borderId="26" xfId="0" applyNumberFormat="1" applyFont="1" applyFill="1" applyBorder="1" applyAlignment="1">
      <alignment horizontal="center" vertical="center" wrapText="1"/>
    </xf>
    <xf numFmtId="223" fontId="0" fillId="0" borderId="26" xfId="0" applyNumberFormat="1" applyFont="1" applyFill="1" applyBorder="1" applyAlignment="1">
      <alignment horizontal="center" vertical="distributed"/>
    </xf>
    <xf numFmtId="223" fontId="0" fillId="0" borderId="26" xfId="1040" applyNumberFormat="1" applyFont="1" applyFill="1" applyBorder="1" applyAlignment="1">
      <alignment horizontal="center" vertical="distributed"/>
      <protection/>
    </xf>
    <xf numFmtId="223" fontId="0" fillId="0" borderId="26" xfId="0" applyNumberFormat="1" applyFont="1" applyFill="1" applyBorder="1" applyAlignment="1">
      <alignment horizontal="center" vertical="center"/>
    </xf>
    <xf numFmtId="221" fontId="0" fillId="0" borderId="1" xfId="1045" applyNumberFormat="1" applyFont="1" applyBorder="1" applyAlignment="1">
      <alignment horizontal="center" vertical="center"/>
      <protection/>
    </xf>
    <xf numFmtId="221" fontId="0" fillId="0" borderId="1" xfId="1045" applyNumberFormat="1" applyFont="1" applyFill="1" applyBorder="1" applyAlignment="1">
      <alignment horizontal="center" vertical="center"/>
      <protection/>
    </xf>
    <xf numFmtId="223" fontId="0" fillId="0" borderId="1" xfId="1038" applyNumberFormat="1" applyFont="1" applyBorder="1" applyAlignment="1">
      <alignment horizontal="center" vertical="center"/>
      <protection/>
    </xf>
    <xf numFmtId="221" fontId="0" fillId="0" borderId="30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/>
    </xf>
    <xf numFmtId="221" fontId="0" fillId="0" borderId="31" xfId="957" applyNumberFormat="1" applyFont="1" applyBorder="1" applyAlignment="1">
      <alignment horizontal="center" vertical="center" wrapText="1"/>
      <protection/>
    </xf>
    <xf numFmtId="223" fontId="0" fillId="0" borderId="32" xfId="957" applyNumberFormat="1" applyFont="1" applyBorder="1" applyAlignment="1">
      <alignment horizontal="center" vertical="center" wrapText="1"/>
      <protection/>
    </xf>
    <xf numFmtId="0" fontId="2" fillId="0" borderId="27" xfId="1058" applyFont="1" applyBorder="1" applyAlignment="1">
      <alignment vertical="center"/>
      <protection/>
    </xf>
    <xf numFmtId="223" fontId="0" fillId="0" borderId="26" xfId="1039" applyNumberFormat="1" applyFont="1" applyBorder="1" applyAlignment="1">
      <alignment horizontal="center"/>
      <protection/>
    </xf>
    <xf numFmtId="221" fontId="0" fillId="0" borderId="1" xfId="1059" applyNumberFormat="1" applyFont="1" applyBorder="1" applyAlignment="1">
      <alignment horizontal="center" vertical="center"/>
      <protection/>
    </xf>
    <xf numFmtId="223" fontId="0" fillId="0" borderId="26" xfId="1059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225" fontId="8" fillId="0" borderId="27" xfId="0" applyNumberFormat="1" applyFont="1" applyFill="1" applyBorder="1" applyAlignment="1">
      <alignment horizontal="center" vertical="center" wrapText="1"/>
    </xf>
    <xf numFmtId="225" fontId="8" fillId="0" borderId="35" xfId="0" applyNumberFormat="1" applyFont="1" applyFill="1" applyBorder="1" applyAlignment="1">
      <alignment horizontal="center" vertical="center" wrapText="1"/>
    </xf>
    <xf numFmtId="221" fontId="0" fillId="0" borderId="1" xfId="1051" applyNumberFormat="1" applyFont="1" applyBorder="1" applyAlignment="1">
      <alignment horizontal="center" vertical="distributed"/>
      <protection/>
    </xf>
    <xf numFmtId="223" fontId="0" fillId="0" borderId="26" xfId="1051" applyNumberFormat="1" applyFont="1" applyBorder="1" applyAlignment="1">
      <alignment horizontal="center" vertical="distributed"/>
      <protection/>
    </xf>
    <xf numFmtId="223" fontId="0" fillId="0" borderId="26" xfId="1044" applyNumberFormat="1" applyFont="1" applyBorder="1" applyAlignment="1">
      <alignment horizontal="center" vertical="distributed"/>
      <protection/>
    </xf>
    <xf numFmtId="221" fontId="0" fillId="0" borderId="0" xfId="0" applyNumberFormat="1" applyFont="1" applyAlignment="1">
      <alignment horizontal="center" vertical="center"/>
    </xf>
    <xf numFmtId="223" fontId="0" fillId="0" borderId="36" xfId="1044" applyNumberFormat="1" applyFont="1" applyBorder="1" applyAlignment="1">
      <alignment horizontal="center" vertical="distributed"/>
      <protection/>
    </xf>
    <xf numFmtId="221" fontId="0" fillId="0" borderId="26" xfId="1051" applyNumberFormat="1" applyFont="1" applyBorder="1" applyAlignment="1">
      <alignment horizontal="center" vertical="distributed"/>
      <protection/>
    </xf>
    <xf numFmtId="223" fontId="0" fillId="0" borderId="28" xfId="1051" applyNumberFormat="1" applyFont="1" applyBorder="1" applyAlignment="1">
      <alignment horizontal="center" vertical="distributed"/>
      <protection/>
    </xf>
    <xf numFmtId="221" fontId="0" fillId="0" borderId="1" xfId="0" applyNumberFormat="1" applyFont="1" applyBorder="1" applyAlignment="1">
      <alignment horizontal="center" vertical="center"/>
    </xf>
    <xf numFmtId="221" fontId="0" fillId="0" borderId="26" xfId="0" applyNumberFormat="1" applyFont="1" applyBorder="1" applyAlignment="1">
      <alignment horizontal="center" vertical="center"/>
    </xf>
    <xf numFmtId="221" fontId="0" fillId="0" borderId="1" xfId="1050" applyNumberFormat="1" applyFont="1" applyBorder="1" applyAlignment="1">
      <alignment horizontal="center" vertical="distributed"/>
      <protection/>
    </xf>
    <xf numFmtId="221" fontId="0" fillId="0" borderId="28" xfId="1050" applyNumberFormat="1" applyFont="1" applyBorder="1" applyAlignment="1">
      <alignment horizontal="center" vertical="distributed"/>
      <protection/>
    </xf>
    <xf numFmtId="221" fontId="0" fillId="0" borderId="0" xfId="1050" applyNumberFormat="1" applyFont="1" applyAlignment="1">
      <alignment horizontal="center" vertical="distributed"/>
      <protection/>
    </xf>
    <xf numFmtId="221" fontId="0" fillId="0" borderId="26" xfId="1050" applyNumberFormat="1" applyFont="1" applyBorder="1" applyAlignment="1">
      <alignment horizontal="center" vertical="distributed"/>
      <protection/>
    </xf>
    <xf numFmtId="221" fontId="0" fillId="0" borderId="26" xfId="1048" applyNumberFormat="1" applyFont="1" applyBorder="1" applyAlignment="1">
      <alignment horizontal="center" vertical="center"/>
      <protection/>
    </xf>
    <xf numFmtId="221" fontId="0" fillId="0" borderId="1" xfId="1048" applyNumberFormat="1" applyFont="1" applyBorder="1" applyAlignment="1">
      <alignment horizontal="center" vertical="center"/>
      <protection/>
    </xf>
    <xf numFmtId="221" fontId="0" fillId="0" borderId="1" xfId="1056" applyNumberFormat="1" applyFont="1" applyBorder="1" applyAlignment="1">
      <alignment horizontal="center" vertical="center"/>
      <protection/>
    </xf>
    <xf numFmtId="221" fontId="0" fillId="0" borderId="37" xfId="1048" applyNumberFormat="1" applyFont="1" applyBorder="1" applyAlignment="1">
      <alignment horizontal="center" vertical="center"/>
      <protection/>
    </xf>
    <xf numFmtId="221" fontId="0" fillId="0" borderId="26" xfId="1056" applyNumberFormat="1" applyFont="1" applyBorder="1" applyAlignment="1">
      <alignment horizontal="center" vertical="center"/>
      <protection/>
    </xf>
    <xf numFmtId="2" fontId="0" fillId="0" borderId="1" xfId="1056" applyNumberFormat="1" applyFont="1" applyBorder="1" applyAlignment="1">
      <alignment horizontal="center" vertical="distributed"/>
      <protection/>
    </xf>
    <xf numFmtId="223" fontId="0" fillId="0" borderId="26" xfId="1056" applyNumberFormat="1" applyFont="1" applyBorder="1" applyAlignment="1">
      <alignment horizontal="center" vertical="distributed"/>
      <protection/>
    </xf>
    <xf numFmtId="224" fontId="0" fillId="0" borderId="1" xfId="1056" applyNumberFormat="1" applyFont="1" applyBorder="1" applyAlignment="1">
      <alignment horizontal="center" vertical="distributed"/>
      <protection/>
    </xf>
    <xf numFmtId="2" fontId="0" fillId="0" borderId="1" xfId="1037" applyNumberFormat="1" applyFont="1" applyBorder="1" applyAlignment="1">
      <alignment horizontal="center" vertical="distributed"/>
      <protection/>
    </xf>
    <xf numFmtId="224" fontId="0" fillId="0" borderId="1" xfId="1036" applyNumberFormat="1" applyFont="1" applyBorder="1" applyAlignment="1">
      <alignment horizontal="center" vertical="distributed"/>
      <protection/>
    </xf>
    <xf numFmtId="223" fontId="0" fillId="0" borderId="26" xfId="1036" applyNumberFormat="1" applyFont="1" applyBorder="1" applyAlignment="1">
      <alignment horizontal="center" vertical="center"/>
      <protection/>
    </xf>
    <xf numFmtId="223" fontId="0" fillId="0" borderId="26" xfId="1047" applyNumberFormat="1" applyFont="1" applyBorder="1" applyAlignment="1">
      <alignment horizontal="center" vertical="center"/>
      <protection/>
    </xf>
    <xf numFmtId="223" fontId="0" fillId="0" borderId="26" xfId="1055" applyNumberFormat="1" applyFont="1" applyBorder="1" applyAlignment="1">
      <alignment horizontal="center" vertical="center"/>
      <protection/>
    </xf>
    <xf numFmtId="223" fontId="0" fillId="0" borderId="26" xfId="1036" applyNumberFormat="1" applyFont="1" applyBorder="1" applyAlignment="1">
      <alignment horizontal="center" vertical="distributed"/>
      <protection/>
    </xf>
    <xf numFmtId="223" fontId="0" fillId="0" borderId="26" xfId="1047" applyNumberFormat="1" applyFont="1" applyBorder="1" applyAlignment="1">
      <alignment horizontal="center" vertical="distributed"/>
      <protection/>
    </xf>
    <xf numFmtId="223" fontId="0" fillId="0" borderId="26" xfId="988" applyNumberFormat="1" applyFont="1" applyBorder="1" applyAlignment="1">
      <alignment horizontal="center" vertical="distributed"/>
      <protection/>
    </xf>
    <xf numFmtId="221" fontId="0" fillId="0" borderId="1" xfId="1037" applyNumberFormat="1" applyFont="1" applyBorder="1" applyAlignment="1">
      <alignment horizontal="center" vertical="center"/>
      <protection/>
    </xf>
    <xf numFmtId="221" fontId="0" fillId="0" borderId="1" xfId="1041" applyNumberFormat="1" applyFont="1" applyBorder="1" applyAlignment="1">
      <alignment horizontal="center" vertical="center"/>
      <protection/>
    </xf>
    <xf numFmtId="0" fontId="123" fillId="0" borderId="0" xfId="0" applyFont="1" applyAlignment="1">
      <alignment vertical="center"/>
    </xf>
    <xf numFmtId="225" fontId="123" fillId="0" borderId="0" xfId="0" applyNumberFormat="1" applyFont="1" applyFill="1" applyAlignment="1">
      <alignment horizontal="left" vertical="center"/>
    </xf>
    <xf numFmtId="223" fontId="13" fillId="0" borderId="26" xfId="160" applyNumberFormat="1" applyFont="1" applyBorder="1" applyAlignment="1">
      <alignment horizontal="center" vertical="center" wrapText="1"/>
      <protection/>
    </xf>
    <xf numFmtId="221" fontId="0" fillId="0" borderId="1" xfId="1048" applyNumberFormat="1" applyFont="1" applyBorder="1" applyAlignment="1">
      <alignment horizontal="center" vertical="center"/>
      <protection/>
    </xf>
    <xf numFmtId="221" fontId="0" fillId="0" borderId="26" xfId="104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223" fontId="2" fillId="0" borderId="26" xfId="1045" applyNumberFormat="1" applyFont="1" applyFill="1" applyBorder="1" applyAlignment="1">
      <alignment horizontal="center" vertical="center"/>
      <protection/>
    </xf>
    <xf numFmtId="222" fontId="0" fillId="0" borderId="26" xfId="1038" applyNumberFormat="1" applyFont="1" applyBorder="1" applyAlignment="1">
      <alignment horizontal="center" vertical="center"/>
      <protection/>
    </xf>
    <xf numFmtId="0" fontId="11" fillId="0" borderId="7" xfId="1057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21" fontId="0" fillId="0" borderId="1" xfId="0" applyNumberFormat="1" applyFont="1" applyBorder="1" applyAlignment="1">
      <alignment horizontal="center" vertical="center" wrapText="1"/>
    </xf>
    <xf numFmtId="221" fontId="0" fillId="0" borderId="5" xfId="960" applyNumberFormat="1" applyBorder="1" applyAlignment="1">
      <alignment horizontal="center" vertical="center"/>
      <protection/>
    </xf>
    <xf numFmtId="223" fontId="0" fillId="0" borderId="26" xfId="1042" applyNumberFormat="1" applyFont="1" applyBorder="1" applyAlignment="1">
      <alignment horizontal="center" vertical="distributed"/>
      <protection/>
    </xf>
    <xf numFmtId="0" fontId="0" fillId="35" borderId="27" xfId="1052" applyFont="1" applyFill="1" applyBorder="1" applyAlignment="1">
      <alignment vertical="center"/>
      <protection/>
    </xf>
    <xf numFmtId="223" fontId="0" fillId="35" borderId="1" xfId="1039" applyNumberFormat="1" applyFont="1" applyFill="1" applyBorder="1" applyAlignment="1">
      <alignment horizontal="center"/>
      <protection/>
    </xf>
    <xf numFmtId="223" fontId="0" fillId="35" borderId="26" xfId="957" applyNumberFormat="1" applyFont="1" applyFill="1" applyBorder="1" applyAlignment="1">
      <alignment horizontal="center" vertical="center"/>
      <protection/>
    </xf>
    <xf numFmtId="223" fontId="16" fillId="0" borderId="26" xfId="0" applyNumberFormat="1" applyFont="1" applyBorder="1" applyAlignment="1">
      <alignment horizontal="center" vertical="center"/>
    </xf>
    <xf numFmtId="223" fontId="0" fillId="0" borderId="26" xfId="0" applyNumberFormat="1" applyFont="1" applyBorder="1" applyAlignment="1">
      <alignment horizontal="center" vertical="center" wrapText="1"/>
    </xf>
    <xf numFmtId="223" fontId="0" fillId="0" borderId="26" xfId="1037" applyNumberFormat="1" applyFont="1" applyBorder="1" applyAlignment="1">
      <alignment horizontal="center" vertical="center"/>
      <protection/>
    </xf>
    <xf numFmtId="221" fontId="2" fillId="0" borderId="1" xfId="1038" applyNumberFormat="1" applyFont="1" applyBorder="1" applyAlignment="1">
      <alignment horizontal="center" vertical="center"/>
      <protection/>
    </xf>
    <xf numFmtId="221" fontId="16" fillId="0" borderId="1" xfId="0" applyNumberFormat="1" applyFont="1" applyBorder="1" applyAlignment="1">
      <alignment horizontal="center" vertical="center"/>
    </xf>
    <xf numFmtId="221" fontId="0" fillId="0" borderId="1" xfId="0" applyNumberFormat="1" applyBorder="1" applyAlignment="1">
      <alignment horizontal="center" vertical="center"/>
    </xf>
    <xf numFmtId="223" fontId="0" fillId="0" borderId="1" xfId="0" applyNumberFormat="1" applyFont="1" applyBorder="1" applyAlignment="1">
      <alignment horizontal="center" vertical="center"/>
    </xf>
    <xf numFmtId="223" fontId="0" fillId="0" borderId="26" xfId="1038" applyNumberFormat="1" applyFont="1" applyBorder="1" applyAlignment="1">
      <alignment horizontal="center" vertical="center"/>
      <protection/>
    </xf>
    <xf numFmtId="0" fontId="123" fillId="0" borderId="18" xfId="1046" applyFont="1" applyBorder="1" applyAlignment="1">
      <alignment horizontal="center" vertical="center"/>
      <protection/>
    </xf>
    <xf numFmtId="0" fontId="123" fillId="0" borderId="0" xfId="1054" applyFont="1" applyAlignment="1">
      <alignment horizontal="center" vertical="center"/>
      <protection/>
    </xf>
    <xf numFmtId="221" fontId="10" fillId="0" borderId="26" xfId="1056" applyNumberFormat="1" applyFont="1" applyBorder="1" applyAlignment="1">
      <alignment horizontal="center" vertical="distributed"/>
      <protection/>
    </xf>
    <xf numFmtId="221" fontId="0" fillId="0" borderId="1" xfId="0" applyNumberFormat="1" applyFont="1" applyBorder="1" applyAlignment="1">
      <alignment horizontal="center"/>
    </xf>
    <xf numFmtId="223" fontId="0" fillId="0" borderId="26" xfId="0" applyNumberFormat="1" applyFont="1" applyBorder="1" applyAlignment="1">
      <alignment horizontal="center"/>
    </xf>
    <xf numFmtId="224" fontId="0" fillId="0" borderId="26" xfId="1036" applyNumberFormat="1" applyFont="1" applyBorder="1" applyAlignment="1">
      <alignment horizontal="center" vertical="distributed"/>
      <protection/>
    </xf>
    <xf numFmtId="220" fontId="0" fillId="0" borderId="26" xfId="1036" applyNumberFormat="1" applyFont="1" applyBorder="1" applyAlignment="1">
      <alignment horizontal="center" vertical="distributed"/>
      <protection/>
    </xf>
    <xf numFmtId="224" fontId="0" fillId="0" borderId="26" xfId="1055" applyNumberFormat="1" applyFont="1" applyBorder="1" applyAlignment="1">
      <alignment horizontal="center" vertical="distributed"/>
      <protection/>
    </xf>
    <xf numFmtId="223" fontId="0" fillId="0" borderId="26" xfId="1047" applyNumberFormat="1" applyFont="1" applyBorder="1" applyAlignment="1">
      <alignment horizontal="center" vertical="distributed"/>
      <protection/>
    </xf>
    <xf numFmtId="224" fontId="0" fillId="0" borderId="1" xfId="1036" applyNumberFormat="1" applyFont="1" applyBorder="1" applyAlignment="1">
      <alignment horizontal="center" vertical="distributed"/>
      <protection/>
    </xf>
    <xf numFmtId="223" fontId="0" fillId="0" borderId="26" xfId="1036" applyNumberFormat="1" applyFont="1" applyBorder="1" applyAlignment="1">
      <alignment horizontal="center" vertical="distributed"/>
      <protection/>
    </xf>
    <xf numFmtId="223" fontId="0" fillId="0" borderId="7" xfId="1057" applyNumberFormat="1" applyFont="1" applyBorder="1" applyAlignment="1">
      <alignment horizontal="center" vertical="center"/>
      <protection/>
    </xf>
    <xf numFmtId="223" fontId="0" fillId="0" borderId="26" xfId="957" applyNumberFormat="1" applyFont="1" applyFill="1" applyBorder="1" applyAlignment="1">
      <alignment horizontal="center" vertical="center"/>
      <protection/>
    </xf>
    <xf numFmtId="221" fontId="0" fillId="0" borderId="1" xfId="1038" applyNumberFormat="1" applyFont="1" applyBorder="1" applyAlignment="1">
      <alignment horizontal="center" vertical="center"/>
      <protection/>
    </xf>
    <xf numFmtId="221" fontId="0" fillId="0" borderId="1" xfId="1038" applyNumberFormat="1" applyFont="1" applyFill="1" applyBorder="1" applyAlignment="1">
      <alignment horizontal="center" vertical="center"/>
      <protection/>
    </xf>
    <xf numFmtId="223" fontId="0" fillId="0" borderId="26" xfId="1038" applyNumberFormat="1" applyFont="1" applyFill="1" applyBorder="1" applyAlignment="1">
      <alignment horizontal="center" vertical="center"/>
      <protection/>
    </xf>
    <xf numFmtId="0" fontId="2" fillId="0" borderId="0" xfId="1038" applyFont="1" applyAlignment="1">
      <alignment horizontal="center" vertical="center"/>
      <protection/>
    </xf>
    <xf numFmtId="223" fontId="2" fillId="0" borderId="0" xfId="1038" applyNumberFormat="1" applyFont="1" applyAlignment="1">
      <alignment horizontal="center" vertical="center"/>
      <protection/>
    </xf>
    <xf numFmtId="0" fontId="2" fillId="0" borderId="1" xfId="1038" applyFont="1" applyBorder="1" applyAlignment="1">
      <alignment horizontal="center" vertical="center"/>
      <protection/>
    </xf>
    <xf numFmtId="223" fontId="2" fillId="0" borderId="26" xfId="1038" applyNumberFormat="1" applyFont="1" applyBorder="1" applyAlignment="1">
      <alignment horizontal="center" vertical="center"/>
      <protection/>
    </xf>
    <xf numFmtId="0" fontId="2" fillId="0" borderId="27" xfId="1038" applyFont="1" applyBorder="1" applyAlignment="1">
      <alignment vertical="center"/>
      <protection/>
    </xf>
    <xf numFmtId="0" fontId="0" fillId="0" borderId="27" xfId="1038" applyBorder="1" applyAlignment="1">
      <alignment vertical="center"/>
      <protection/>
    </xf>
    <xf numFmtId="0" fontId="2" fillId="0" borderId="1" xfId="1038" applyFont="1" applyBorder="1" applyAlignment="1">
      <alignment horizontal="center" vertical="center"/>
      <protection/>
    </xf>
    <xf numFmtId="0" fontId="2" fillId="0" borderId="26" xfId="1052" applyFont="1" applyBorder="1" applyAlignment="1">
      <alignment horizontal="center" vertical="center"/>
      <protection/>
    </xf>
    <xf numFmtId="0" fontId="2" fillId="0" borderId="7" xfId="1052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left" vertical="center"/>
    </xf>
    <xf numFmtId="0" fontId="2" fillId="0" borderId="38" xfId="1052" applyFont="1" applyBorder="1" applyAlignment="1">
      <alignment vertical="center"/>
      <protection/>
    </xf>
    <xf numFmtId="0" fontId="0" fillId="0" borderId="21" xfId="1052" applyBorder="1" applyAlignment="1">
      <alignment vertical="center"/>
      <protection/>
    </xf>
    <xf numFmtId="0" fontId="2" fillId="0" borderId="0" xfId="1052" applyFont="1" applyAlignment="1">
      <alignment horizontal="center" vertical="center"/>
      <protection/>
    </xf>
    <xf numFmtId="0" fontId="2" fillId="0" borderId="4" xfId="1052" applyFont="1" applyBorder="1" applyAlignment="1">
      <alignment horizontal="center" vertical="center"/>
      <protection/>
    </xf>
    <xf numFmtId="0" fontId="2" fillId="0" borderId="4" xfId="1038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1038" applyFont="1" applyBorder="1" applyAlignment="1">
      <alignment vertical="center"/>
      <protection/>
    </xf>
    <xf numFmtId="0" fontId="0" fillId="0" borderId="1" xfId="1038" applyFont="1" applyBorder="1" applyAlignment="1">
      <alignment horizontal="center" vertical="center"/>
      <protection/>
    </xf>
    <xf numFmtId="0" fontId="2" fillId="0" borderId="0" xfId="1054" applyFont="1" applyAlignment="1">
      <alignment horizontal="center" vertical="center"/>
      <protection/>
    </xf>
    <xf numFmtId="0" fontId="2" fillId="0" borderId="1" xfId="1045" applyFont="1" applyBorder="1" applyAlignment="1">
      <alignment horizontal="center" vertical="center"/>
      <protection/>
    </xf>
    <xf numFmtId="0" fontId="2" fillId="0" borderId="26" xfId="1045" applyFont="1" applyBorder="1" applyAlignment="1">
      <alignment horizontal="center" vertical="center"/>
      <protection/>
    </xf>
    <xf numFmtId="0" fontId="0" fillId="0" borderId="27" xfId="1045" applyFont="1" applyBorder="1" applyAlignment="1">
      <alignment vertical="center"/>
      <protection/>
    </xf>
    <xf numFmtId="0" fontId="2" fillId="0" borderId="1" xfId="1045" applyFont="1" applyBorder="1" applyAlignment="1">
      <alignment horizontal="center" vertical="center"/>
      <protection/>
    </xf>
    <xf numFmtId="0" fontId="2" fillId="0" borderId="4" xfId="1054" applyFont="1" applyBorder="1" applyAlignment="1">
      <alignment horizontal="center" vertical="center"/>
      <protection/>
    </xf>
    <xf numFmtId="0" fontId="2" fillId="0" borderId="1" xfId="1054" applyFont="1" applyBorder="1" applyAlignment="1">
      <alignment horizontal="center" vertical="center"/>
      <protection/>
    </xf>
    <xf numFmtId="0" fontId="2" fillId="0" borderId="26" xfId="1054" applyFont="1" applyBorder="1" applyAlignment="1">
      <alignment horizontal="center" vertical="center"/>
      <protection/>
    </xf>
    <xf numFmtId="0" fontId="0" fillId="0" borderId="26" xfId="1054" applyBorder="1" applyAlignment="1">
      <alignment horizontal="center" vertical="center"/>
      <protection/>
    </xf>
    <xf numFmtId="0" fontId="0" fillId="0" borderId="7" xfId="1054" applyBorder="1" applyAlignment="1">
      <alignment horizontal="center" vertical="center"/>
      <protection/>
    </xf>
    <xf numFmtId="0" fontId="0" fillId="0" borderId="26" xfId="1038" applyBorder="1" applyAlignment="1">
      <alignment horizontal="center" vertical="center"/>
      <protection/>
    </xf>
    <xf numFmtId="0" fontId="14" fillId="0" borderId="7" xfId="1038" applyFont="1" applyBorder="1" applyAlignment="1">
      <alignment horizontal="center" vertical="center"/>
      <protection/>
    </xf>
    <xf numFmtId="0" fontId="2" fillId="0" borderId="38" xfId="1054" applyFont="1" applyBorder="1" applyAlignment="1">
      <alignment vertical="center"/>
      <protection/>
    </xf>
    <xf numFmtId="0" fontId="0" fillId="0" borderId="21" xfId="1054" applyBorder="1" applyAlignment="1">
      <alignment vertical="center"/>
      <protection/>
    </xf>
    <xf numFmtId="0" fontId="2" fillId="0" borderId="38" xfId="1054" applyFont="1" applyBorder="1" applyAlignment="1">
      <alignment horizontal="center" vertical="center"/>
      <protection/>
    </xf>
    <xf numFmtId="0" fontId="2" fillId="0" borderId="21" xfId="1054" applyFont="1" applyBorder="1" applyAlignment="1">
      <alignment horizontal="center" vertical="center"/>
      <protection/>
    </xf>
    <xf numFmtId="0" fontId="2" fillId="0" borderId="4" xfId="1055" applyFont="1" applyBorder="1" applyAlignment="1">
      <alignment horizontal="center" vertical="center"/>
      <protection/>
    </xf>
    <xf numFmtId="221" fontId="2" fillId="0" borderId="4" xfId="1055" applyNumberFormat="1" applyFont="1" applyBorder="1" applyAlignment="1">
      <alignment horizontal="center" vertical="center"/>
      <protection/>
    </xf>
    <xf numFmtId="223" fontId="2" fillId="0" borderId="4" xfId="1055" applyNumberFormat="1" applyFont="1" applyBorder="1" applyAlignment="1">
      <alignment horizontal="center" vertical="center"/>
      <protection/>
    </xf>
    <xf numFmtId="221" fontId="2" fillId="0" borderId="1" xfId="1055" applyNumberFormat="1" applyFont="1" applyBorder="1" applyAlignment="1">
      <alignment horizontal="center" vertical="center"/>
      <protection/>
    </xf>
    <xf numFmtId="223" fontId="2" fillId="0" borderId="26" xfId="1055" applyNumberFormat="1" applyFont="1" applyBorder="1" applyAlignment="1">
      <alignment horizontal="center" vertical="center"/>
      <protection/>
    </xf>
    <xf numFmtId="0" fontId="13" fillId="0" borderId="29" xfId="0" applyFont="1" applyBorder="1" applyAlignment="1">
      <alignment horizontal="left" vertical="center" wrapText="1"/>
    </xf>
    <xf numFmtId="0" fontId="2" fillId="0" borderId="38" xfId="1055" applyFont="1" applyBorder="1" applyAlignment="1">
      <alignment vertical="center"/>
      <protection/>
    </xf>
    <xf numFmtId="0" fontId="0" fillId="0" borderId="21" xfId="1055" applyBorder="1" applyAlignment="1">
      <alignment vertical="center"/>
      <protection/>
    </xf>
    <xf numFmtId="0" fontId="2" fillId="0" borderId="38" xfId="1055" applyFont="1" applyBorder="1" applyAlignment="1">
      <alignment horizontal="center" vertical="center"/>
      <protection/>
    </xf>
    <xf numFmtId="0" fontId="2" fillId="0" borderId="21" xfId="1055" applyFont="1" applyBorder="1" applyAlignment="1">
      <alignment horizontal="center" vertical="center"/>
      <protection/>
    </xf>
    <xf numFmtId="0" fontId="2" fillId="0" borderId="4" xfId="1056" applyFont="1" applyBorder="1" applyAlignment="1">
      <alignment horizontal="center" vertical="center"/>
      <protection/>
    </xf>
    <xf numFmtId="223" fontId="2" fillId="0" borderId="4" xfId="1056" applyNumberFormat="1" applyFont="1" applyBorder="1" applyAlignment="1">
      <alignment horizontal="center" vertical="center"/>
      <protection/>
    </xf>
    <xf numFmtId="0" fontId="2" fillId="0" borderId="26" xfId="1056" applyFont="1" applyBorder="1" applyAlignment="1">
      <alignment horizontal="center" vertical="center"/>
      <protection/>
    </xf>
    <xf numFmtId="223" fontId="2" fillId="0" borderId="7" xfId="1056" applyNumberFormat="1" applyFont="1" applyBorder="1" applyAlignment="1">
      <alignment horizontal="center" vertical="center"/>
      <protection/>
    </xf>
    <xf numFmtId="226" fontId="10" fillId="0" borderId="26" xfId="1056" applyNumberFormat="1" applyFont="1" applyBorder="1" applyAlignment="1">
      <alignment horizontal="right" vertical="center"/>
      <protection/>
    </xf>
    <xf numFmtId="223" fontId="10" fillId="0" borderId="7" xfId="1056" applyNumberFormat="1" applyFont="1" applyBorder="1" applyAlignment="1">
      <alignment horizontal="right" vertical="center"/>
      <protection/>
    </xf>
    <xf numFmtId="0" fontId="2" fillId="0" borderId="38" xfId="1056" applyFont="1" applyBorder="1" applyAlignment="1">
      <alignment vertical="center"/>
      <protection/>
    </xf>
    <xf numFmtId="0" fontId="0" fillId="0" borderId="21" xfId="1056" applyBorder="1" applyAlignment="1">
      <alignment vertical="center"/>
      <protection/>
    </xf>
    <xf numFmtId="0" fontId="2" fillId="0" borderId="38" xfId="1056" applyFont="1" applyBorder="1" applyAlignment="1">
      <alignment horizontal="center" vertical="center"/>
      <protection/>
    </xf>
    <xf numFmtId="0" fontId="2" fillId="0" borderId="21" xfId="1056" applyFont="1" applyBorder="1" applyAlignment="1">
      <alignment horizontal="center" vertical="center"/>
      <protection/>
    </xf>
    <xf numFmtId="0" fontId="2" fillId="0" borderId="4" xfId="1057" applyFont="1" applyBorder="1" applyAlignment="1">
      <alignment horizontal="center" vertical="center"/>
      <protection/>
    </xf>
    <xf numFmtId="223" fontId="2" fillId="0" borderId="26" xfId="1057" applyNumberFormat="1" applyFont="1" applyBorder="1" applyAlignment="1">
      <alignment horizontal="center" vertical="center"/>
      <protection/>
    </xf>
    <xf numFmtId="223" fontId="2" fillId="0" borderId="7" xfId="1057" applyNumberFormat="1" applyFont="1" applyBorder="1" applyAlignment="1">
      <alignment vertical="center"/>
      <protection/>
    </xf>
    <xf numFmtId="0" fontId="12" fillId="0" borderId="29" xfId="957" applyFont="1" applyBorder="1" applyAlignment="1">
      <alignment horizontal="left" vertical="center"/>
      <protection/>
    </xf>
    <xf numFmtId="0" fontId="12" fillId="0" borderId="0" xfId="957" applyFont="1" applyBorder="1" applyAlignment="1">
      <alignment horizontal="left" vertical="center"/>
      <protection/>
    </xf>
    <xf numFmtId="0" fontId="2" fillId="0" borderId="38" xfId="1057" applyFont="1" applyBorder="1" applyAlignment="1">
      <alignment vertical="center"/>
      <protection/>
    </xf>
    <xf numFmtId="0" fontId="0" fillId="0" borderId="21" xfId="1057" applyBorder="1" applyAlignment="1">
      <alignment vertical="center"/>
      <protection/>
    </xf>
    <xf numFmtId="0" fontId="2" fillId="0" borderId="38" xfId="1057" applyFont="1" applyBorder="1" applyAlignment="1">
      <alignment horizontal="center" vertical="center"/>
      <protection/>
    </xf>
    <xf numFmtId="0" fontId="2" fillId="0" borderId="21" xfId="1057" applyFont="1" applyBorder="1" applyAlignment="1">
      <alignment horizontal="center" vertical="center"/>
      <protection/>
    </xf>
    <xf numFmtId="0" fontId="2" fillId="0" borderId="4" xfId="1058" applyFont="1" applyBorder="1" applyAlignment="1">
      <alignment horizontal="center" vertical="center"/>
      <protection/>
    </xf>
    <xf numFmtId="0" fontId="2" fillId="0" borderId="1" xfId="1058" applyFont="1" applyBorder="1" applyAlignment="1">
      <alignment horizontal="center" vertical="center"/>
      <protection/>
    </xf>
    <xf numFmtId="0" fontId="2" fillId="0" borderId="26" xfId="1058" applyFont="1" applyBorder="1" applyAlignment="1">
      <alignment horizontal="center" vertical="center"/>
      <protection/>
    </xf>
    <xf numFmtId="0" fontId="2" fillId="0" borderId="38" xfId="1058" applyFont="1" applyBorder="1" applyAlignment="1">
      <alignment vertical="center"/>
      <protection/>
    </xf>
    <xf numFmtId="0" fontId="0" fillId="0" borderId="21" xfId="1058" applyBorder="1" applyAlignment="1">
      <alignment vertical="center"/>
      <protection/>
    </xf>
    <xf numFmtId="0" fontId="2" fillId="0" borderId="5" xfId="1058" applyFont="1" applyBorder="1" applyAlignment="1">
      <alignment horizontal="center" vertical="center"/>
      <protection/>
    </xf>
    <xf numFmtId="0" fontId="2" fillId="0" borderId="18" xfId="1058" applyFont="1" applyBorder="1" applyAlignment="1">
      <alignment horizontal="center" vertical="center"/>
      <protection/>
    </xf>
    <xf numFmtId="0" fontId="2" fillId="0" borderId="4" xfId="1049" applyFont="1" applyBorder="1" applyAlignment="1">
      <alignment horizontal="center" vertical="center"/>
      <protection/>
    </xf>
    <xf numFmtId="0" fontId="2" fillId="0" borderId="26" xfId="1049" applyFont="1" applyBorder="1" applyAlignment="1">
      <alignment horizontal="center" vertical="center"/>
      <protection/>
    </xf>
    <xf numFmtId="0" fontId="2" fillId="0" borderId="7" xfId="1049" applyFont="1" applyBorder="1" applyAlignment="1">
      <alignment horizontal="center" vertical="center"/>
      <protection/>
    </xf>
    <xf numFmtId="0" fontId="125" fillId="0" borderId="29" xfId="1043" applyFont="1" applyBorder="1" applyAlignment="1">
      <alignment horizontal="left" vertical="top" wrapText="1"/>
      <protection/>
    </xf>
    <xf numFmtId="0" fontId="10" fillId="0" borderId="29" xfId="1043" applyFont="1" applyBorder="1" applyAlignment="1">
      <alignment horizontal="left" vertical="top" wrapText="1"/>
      <protection/>
    </xf>
    <xf numFmtId="0" fontId="2" fillId="0" borderId="38" xfId="1049" applyFont="1" applyBorder="1" applyAlignment="1">
      <alignment vertical="center"/>
      <protection/>
    </xf>
    <xf numFmtId="0" fontId="0" fillId="0" borderId="21" xfId="1049" applyBorder="1" applyAlignment="1">
      <alignment vertical="center"/>
      <protection/>
    </xf>
    <xf numFmtId="0" fontId="2" fillId="0" borderId="5" xfId="1049" applyFont="1" applyBorder="1" applyAlignment="1">
      <alignment horizontal="center" vertical="center"/>
      <protection/>
    </xf>
    <xf numFmtId="0" fontId="2" fillId="0" borderId="18" xfId="1049" applyFont="1" applyBorder="1" applyAlignment="1">
      <alignment horizontal="center" vertical="center"/>
      <protection/>
    </xf>
    <xf numFmtId="0" fontId="2" fillId="0" borderId="4" xfId="1050" applyFont="1" applyBorder="1" applyAlignment="1">
      <alignment horizontal="center" vertical="center"/>
      <protection/>
    </xf>
    <xf numFmtId="0" fontId="2" fillId="0" borderId="1" xfId="1050" applyFont="1" applyBorder="1" applyAlignment="1">
      <alignment horizontal="center" vertical="center"/>
      <protection/>
    </xf>
    <xf numFmtId="0" fontId="2" fillId="0" borderId="26" xfId="1050" applyFont="1" applyBorder="1" applyAlignment="1">
      <alignment horizontal="center" vertical="center"/>
      <protection/>
    </xf>
    <xf numFmtId="0" fontId="2" fillId="0" borderId="38" xfId="1050" applyFont="1" applyBorder="1" applyAlignment="1">
      <alignment vertical="center"/>
      <protection/>
    </xf>
    <xf numFmtId="0" fontId="0" fillId="0" borderId="21" xfId="1050" applyBorder="1" applyAlignment="1">
      <alignment vertical="center"/>
      <protection/>
    </xf>
    <xf numFmtId="0" fontId="2" fillId="0" borderId="38" xfId="1050" applyFont="1" applyBorder="1" applyAlignment="1">
      <alignment horizontal="center" vertical="center"/>
      <protection/>
    </xf>
    <xf numFmtId="0" fontId="2" fillId="0" borderId="21" xfId="1050" applyFont="1" applyBorder="1" applyAlignment="1">
      <alignment horizontal="center" vertical="center"/>
      <protection/>
    </xf>
    <xf numFmtId="0" fontId="2" fillId="0" borderId="4" xfId="1051" applyFont="1" applyBorder="1" applyAlignment="1">
      <alignment horizontal="center" vertical="center"/>
      <protection/>
    </xf>
    <xf numFmtId="0" fontId="2" fillId="0" borderId="1" xfId="1051" applyFont="1" applyBorder="1" applyAlignment="1">
      <alignment horizontal="center" vertical="center"/>
      <protection/>
    </xf>
    <xf numFmtId="0" fontId="2" fillId="0" borderId="26" xfId="1051" applyFont="1" applyBorder="1" applyAlignment="1">
      <alignment horizontal="center" vertical="center"/>
      <protection/>
    </xf>
    <xf numFmtId="0" fontId="2" fillId="0" borderId="38" xfId="1051" applyFont="1" applyBorder="1" applyAlignment="1">
      <alignment vertical="center"/>
      <protection/>
    </xf>
    <xf numFmtId="0" fontId="0" fillId="0" borderId="21" xfId="1051" applyBorder="1" applyAlignment="1">
      <alignment vertical="center"/>
      <protection/>
    </xf>
    <xf numFmtId="0" fontId="2" fillId="0" borderId="5" xfId="1051" applyFont="1" applyBorder="1" applyAlignment="1">
      <alignment horizontal="center" vertical="center"/>
      <protection/>
    </xf>
    <xf numFmtId="0" fontId="2" fillId="0" borderId="18" xfId="1051" applyFont="1" applyBorder="1" applyAlignment="1">
      <alignment horizontal="center" vertical="center"/>
      <protection/>
    </xf>
    <xf numFmtId="0" fontId="123" fillId="0" borderId="29" xfId="1051" applyFont="1" applyBorder="1" applyAlignment="1">
      <alignment horizontal="left" vertical="top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</cellXfs>
  <cellStyles count="1485">
    <cellStyle name="Normal" xfId="0"/>
    <cellStyle name="_x0004_" xfId="15"/>
    <cellStyle name=" 1" xfId="16"/>
    <cellStyle name="&#10;mouse.drv=lm" xfId="17"/>
    <cellStyle name="%REDUCTION" xfId="18"/>
    <cellStyle name="??" xfId="19"/>
    <cellStyle name="?? [0.00]_Analysis of Loans" xfId="20"/>
    <cellStyle name="?? [0]" xfId="21"/>
    <cellStyle name="?? [0] 2" xfId="22"/>
    <cellStyle name="?? 2" xfId="23"/>
    <cellStyle name="?? 2 2" xfId="24"/>
    <cellStyle name="?? 2 2 2" xfId="25"/>
    <cellStyle name="?? 2 3" xfId="26"/>
    <cellStyle name="?? 2 3 2" xfId="27"/>
    <cellStyle name="?? 2 4" xfId="28"/>
    <cellStyle name="?? 2_10月存贷款全省排名加同比" xfId="29"/>
    <cellStyle name="?? 3" xfId="30"/>
    <cellStyle name="???? [0.00]_Analysis of Loans" xfId="31"/>
    <cellStyle name="????_Analysis of Loans" xfId="32"/>
    <cellStyle name="??_????????" xfId="33"/>
    <cellStyle name="?…????è [0.00]_Region Orders (2)" xfId="34"/>
    <cellStyle name="?…????è_Region Orders (2)" xfId="35"/>
    <cellStyle name="?鹎%U龡&amp;H?_x0008__x001C__x001C_?_x0007__x0001__x0001_" xfId="36"/>
    <cellStyle name="@_text" xfId="37"/>
    <cellStyle name="@ET_Style?CF_Style_0" xfId="38"/>
    <cellStyle name="_#2011六项定额预测表" xfId="39"/>
    <cellStyle name="_~0254683" xfId="40"/>
    <cellStyle name="_~1542229" xfId="41"/>
    <cellStyle name="_~1723196" xfId="42"/>
    <cellStyle name="_☆2010年综合经营计划长期摊销费测算表" xfId="43"/>
    <cellStyle name="_0712中间业务通报0112" xfId="44"/>
    <cellStyle name="_07城北利润计划0" xfId="45"/>
    <cellStyle name="_07年1月考核上报表" xfId="46"/>
    <cellStyle name="_07年利润测算" xfId="47"/>
    <cellStyle name="_07年中间业务调整计划（报总行）" xfId="48"/>
    <cellStyle name="_07年中间业务调整计划（报总行公司部20070731）" xfId="49"/>
    <cellStyle name="_1" xfId="50"/>
    <cellStyle name="_1123试算平衡表（模板）（马雪泉）" xfId="51"/>
    <cellStyle name="_15-16湖南省主要金融机构大中小型企业贷款分行业情况统计表" xfId="52"/>
    <cellStyle name="_1季度计划" xfId="53"/>
    <cellStyle name="_2005年综合经营计划表（调整后公式）" xfId="54"/>
    <cellStyle name="_2006年统筹外资金划拨" xfId="55"/>
    <cellStyle name="_2006年综合经营计划表（城北支行版5）" xfId="56"/>
    <cellStyle name="_2006年综合经营计划表（云南行用表）" xfId="57"/>
    <cellStyle name="_2007各网点中间业务月收入通报工作表070708" xfId="58"/>
    <cellStyle name="_2007年KPI计划分解表(部门上报样表)" xfId="59"/>
    <cellStyle name="_2007年采购计划" xfId="60"/>
    <cellStyle name="_2007年综合经营计划表样(计划处20061016)" xfId="61"/>
    <cellStyle name="_2007综合经营计划表" xfId="62"/>
    <cellStyle name="_2008-7" xfId="63"/>
    <cellStyle name="_2008年存贷款内外部利率-供综合经营计划-20071227" xfId="64"/>
    <cellStyle name="_2008年中间业务计划（汇总）" xfId="65"/>
    <cellStyle name="_2009-1" xfId="66"/>
    <cellStyle name="_20100326高清市院遂宁检察院1080P配置清单26日改" xfId="67"/>
    <cellStyle name="_2010年度六项费用计划（0310）" xfId="68"/>
    <cellStyle name="_2010年工资测算表0309" xfId="69"/>
    <cellStyle name="_2010年预算申报表(2010-02)v5二级行打印(拨备new)" xfId="70"/>
    <cellStyle name="_2010年资产处置部统计报表（省行5月）" xfId="71"/>
    <cellStyle name="_2011年各行基数及计划增量调查表（部门上报汇总）" xfId="72"/>
    <cellStyle name="_25-湖南省小额贷款公司贷款统计分地区表" xfId="73"/>
    <cellStyle name="_5年经营计划" xfId="74"/>
    <cellStyle name="_8月份经调整后的分析报表" xfId="75"/>
    <cellStyle name="_8月各行减值计算" xfId="76"/>
    <cellStyle name="_Book1" xfId="77"/>
    <cellStyle name="_Book1_1" xfId="78"/>
    <cellStyle name="_Book1_1 2" xfId="79"/>
    <cellStyle name="_Book1_15-16湖南省主要金融机构大中小型企业贷款分行业情况统计表" xfId="80"/>
    <cellStyle name="_Book1_2" xfId="81"/>
    <cellStyle name="_Book1_2 2" xfId="82"/>
    <cellStyle name="_Book1_2 3" xfId="83"/>
    <cellStyle name="_Book1_25-湖南省小额贷款公司贷款统计分地区表" xfId="84"/>
    <cellStyle name="_Book1_3" xfId="85"/>
    <cellStyle name="_Book1_4" xfId="86"/>
    <cellStyle name="_Book1_Sheet1" xfId="87"/>
    <cellStyle name="_CCB.HO.New TB template.CCB PRC IAS Sorting.040223 trial run" xfId="88"/>
    <cellStyle name="_ET_STYLE_NoName_00_" xfId="89"/>
    <cellStyle name="_ET_STYLE_NoName_00_ 2" xfId="90"/>
    <cellStyle name="_ET_STYLE_NoName_00__10区县（能耗及用电量）" xfId="91"/>
    <cellStyle name="_ET_STYLE_NoName_00__Book1" xfId="92"/>
    <cellStyle name="_ET_STYLE_NoName_00__Book1_1" xfId="93"/>
    <cellStyle name="_ET_STYLE_NoName_00__Sheet3" xfId="94"/>
    <cellStyle name="_ET_STYLE_NoName_00__贷款分区表" xfId="95"/>
    <cellStyle name="_ET_STYLE_NoName_00__贷款分区表(201707)" xfId="96"/>
    <cellStyle name="_ET_STYLE_NoName_00__益阳市金融机构贷款分区表(201501-06)" xfId="97"/>
    <cellStyle name="_ET_STYLE_NoName_00__益阳市金融机构贷款分区表(201501-07)" xfId="98"/>
    <cellStyle name="_ET_STYLE_NoName_00__益阳市金融机构贷款分区表(201501-08)" xfId="99"/>
    <cellStyle name="_ET_STYLE_NoName_00__益阳市金融机构贷款分区表(201501-10)" xfId="100"/>
    <cellStyle name="_ET_STYLE_NoName_00__益阳市金融机构贷款分区表(201501-11)" xfId="101"/>
    <cellStyle name="_ET_STYLE_NoName_00__益阳市金融机构贷款分区表(201505)" xfId="102"/>
    <cellStyle name="_ET_STYLE_NoName_00__益阳市金融机构贷款分区表(201601-12)" xfId="103"/>
    <cellStyle name="_ET_STYLE_NoName_00__益阳市金融机构贷款分区表(201603)" xfId="104"/>
    <cellStyle name="_ET_STYLE_NoName_00__益阳市金融机构贷款分区表(201606)" xfId="105"/>
    <cellStyle name="_kcb" xfId="106"/>
    <cellStyle name="_kcb1" xfId="107"/>
    <cellStyle name="_KPI指标体系表(定)" xfId="108"/>
    <cellStyle name="_Sheet1" xfId="109"/>
    <cellStyle name="_Sheet2" xfId="110"/>
    <cellStyle name="_Sheet3" xfId="111"/>
    <cellStyle name="_W采购公司07年财务预算" xfId="112"/>
    <cellStyle name="_部门分解表" xfId="113"/>
    <cellStyle name="_采购公司2007年预算模版" xfId="114"/>
    <cellStyle name="_采购总成本预算" xfId="115"/>
    <cellStyle name="_钞币安防汇总" xfId="116"/>
    <cellStyle name="_城北支行2008年KPI计划考核上报样表" xfId="117"/>
    <cellStyle name="_单户" xfId="118"/>
    <cellStyle name="_定稿表" xfId="119"/>
    <cellStyle name="_二级行主指表2009" xfId="120"/>
    <cellStyle name="_方案附件13：2007综合经营计划表（云南）" xfId="121"/>
    <cellStyle name="_房租费计划" xfId="122"/>
    <cellStyle name="_费用" xfId="123"/>
    <cellStyle name="_分行操作风险测算" xfId="124"/>
    <cellStyle name="_分解表（调整）" xfId="125"/>
    <cellStyle name="_附件一 分行责任中心预算管理相关报表071212" xfId="126"/>
    <cellStyle name="_公司部1210" xfId="127"/>
    <cellStyle name="_湖南月报-2009年3月" xfId="128"/>
    <cellStyle name="_激励费用表" xfId="129"/>
    <cellStyle name="_计划表2－3：产品业务计划表" xfId="130"/>
    <cellStyle name="_计划表式口径1011（产品计划编制表）" xfId="131"/>
    <cellStyle name="_减值测算相关报表（反馈计财部1212）" xfId="132"/>
    <cellStyle name="_建会〔2007〕209号附件：核算码与COA段值映射关系表" xfId="133"/>
    <cellStyle name="_经济资本系数20061129" xfId="134"/>
    <cellStyle name="_利润表科目的基本对照表4（马雪泉）" xfId="135"/>
    <cellStyle name="_取数" xfId="136"/>
    <cellStyle name="_人力费用测算表" xfId="137"/>
    <cellStyle name="_弱电系统设备配置报价清单" xfId="138"/>
    <cellStyle name="_生产计划分析0923" xfId="139"/>
    <cellStyle name="_特色理财产品统计表1" xfId="140"/>
    <cellStyle name="_条线计划汇总" xfId="141"/>
    <cellStyle name="_统计季报12-2" xfId="142"/>
    <cellStyle name="_投资分析模型" xfId="143"/>
    <cellStyle name="_网络改造通信费用测算表（20090820）" xfId="144"/>
    <cellStyle name="_修改后的资产负债表科目对照表1021（马雪泉）" xfId="145"/>
    <cellStyle name="_中间业务挂价表（公司部+500）2" xfId="146"/>
    <cellStyle name="_主要指标监测表0930" xfId="147"/>
    <cellStyle name="_综合考评2007" xfId="148"/>
    <cellStyle name="{Comma [0]}" xfId="149"/>
    <cellStyle name="{Comma}" xfId="150"/>
    <cellStyle name="{Date}" xfId="151"/>
    <cellStyle name="{Month}" xfId="152"/>
    <cellStyle name="{Percent}" xfId="153"/>
    <cellStyle name="{Thousand [0]}" xfId="154"/>
    <cellStyle name="{Thousand}" xfId="155"/>
    <cellStyle name="{Z'0000(1 dec)}" xfId="156"/>
    <cellStyle name="{Z'0000(4 dec)}" xfId="157"/>
    <cellStyle name="0%" xfId="158"/>
    <cellStyle name="0% 2" xfId="159"/>
    <cellStyle name="0,0&#13;&#10;NA&#13;&#10;" xfId="160"/>
    <cellStyle name="0,0&#13;&#10;NA&#13;&#10; 2" xfId="161"/>
    <cellStyle name="0,0&#13;&#10;NA&#13;&#10; 3" xfId="162"/>
    <cellStyle name="0,0&#13;&#10;NA&#13;&#10; 3 2" xfId="163"/>
    <cellStyle name="0,0&#13;&#10;NA&#13;&#10; 3 2 2 2" xfId="164"/>
    <cellStyle name="0,0&#13;&#10;NA&#13;&#10; 4" xfId="165"/>
    <cellStyle name="0,0&#13;&#10;NA&#13;&#10; 5" xfId="166"/>
    <cellStyle name="0,0&#13;&#10;NA&#13;&#10; 6" xfId="167"/>
    <cellStyle name="0,0&#13;&#10;NA&#13;&#10; 7" xfId="168"/>
    <cellStyle name="0,0&#13;&#10;NA&#13;&#10; 8" xfId="169"/>
    <cellStyle name="0,0_x000d__x000a_NA_x000d__x000a_ 3 2 2" xfId="170"/>
    <cellStyle name="0.0%" xfId="171"/>
    <cellStyle name="0.0% 2" xfId="172"/>
    <cellStyle name="0.00%" xfId="173"/>
    <cellStyle name="0.00% 2" xfId="174"/>
    <cellStyle name="20% - Accent1" xfId="175"/>
    <cellStyle name="20% - Accent1 2" xfId="176"/>
    <cellStyle name="20% - Accent2" xfId="177"/>
    <cellStyle name="20% - Accent2 2" xfId="178"/>
    <cellStyle name="20% - Accent3" xfId="179"/>
    <cellStyle name="20% - Accent3 2" xfId="180"/>
    <cellStyle name="20% - Accent4" xfId="181"/>
    <cellStyle name="20% - Accent4 2" xfId="182"/>
    <cellStyle name="20% - Accent5" xfId="183"/>
    <cellStyle name="20% - Accent5 2" xfId="184"/>
    <cellStyle name="20% - Accent6" xfId="185"/>
    <cellStyle name="20% - Accent6 2" xfId="186"/>
    <cellStyle name="20% - 强调文字颜色 1" xfId="187"/>
    <cellStyle name="20% - 强调文字颜色 1 2" xfId="188"/>
    <cellStyle name="20% - 强调文字颜色 1 2 2" xfId="189"/>
    <cellStyle name="20% - 强调文字颜色 1 3" xfId="190"/>
    <cellStyle name="20% - 强调文字颜色 1 3 2" xfId="191"/>
    <cellStyle name="20% - 强调文字颜色 1_25-湖南省小额贷款公司贷款统计分地区表" xfId="192"/>
    <cellStyle name="20% - 强调文字颜色 2" xfId="193"/>
    <cellStyle name="20% - 强调文字颜色 2 2" xfId="194"/>
    <cellStyle name="20% - 强调文字颜色 2 2 2" xfId="195"/>
    <cellStyle name="20% - 强调文字颜色 2 3" xfId="196"/>
    <cellStyle name="20% - 强调文字颜色 2 3 2" xfId="197"/>
    <cellStyle name="20% - 强调文字颜色 2_25-湖南省小额贷款公司贷款统计分地区表" xfId="198"/>
    <cellStyle name="20% - 强调文字颜色 3" xfId="199"/>
    <cellStyle name="20% - 强调文字颜色 3 2" xfId="200"/>
    <cellStyle name="20% - 强调文字颜色 3 2 2" xfId="201"/>
    <cellStyle name="20% - 强调文字颜色 3 3" xfId="202"/>
    <cellStyle name="20% - 强调文字颜色 3 3 2" xfId="203"/>
    <cellStyle name="20% - 强调文字颜色 3_25-湖南省小额贷款公司贷款统计分地区表" xfId="204"/>
    <cellStyle name="20% - 强调文字颜色 4" xfId="205"/>
    <cellStyle name="20% - 强调文字颜色 4 2" xfId="206"/>
    <cellStyle name="20% - 强调文字颜色 4 2 2" xfId="207"/>
    <cellStyle name="20% - 强调文字颜色 4 3" xfId="208"/>
    <cellStyle name="20% - 强调文字颜色 4 3 2" xfId="209"/>
    <cellStyle name="20% - 强调文字颜色 4_25-湖南省小额贷款公司贷款统计分地区表" xfId="210"/>
    <cellStyle name="20% - 强调文字颜色 5" xfId="211"/>
    <cellStyle name="20% - 强调文字颜色 5 2" xfId="212"/>
    <cellStyle name="20% - 强调文字颜色 5 2 2" xfId="213"/>
    <cellStyle name="20% - 强调文字颜色 5 3" xfId="214"/>
    <cellStyle name="20% - 强调文字颜色 5 3 2" xfId="215"/>
    <cellStyle name="20% - 强调文字颜色 5_Book1" xfId="216"/>
    <cellStyle name="20% - 强调文字颜色 6" xfId="217"/>
    <cellStyle name="20% - 强调文字颜色 6 2" xfId="218"/>
    <cellStyle name="20% - 强调文字颜色 6 2 2" xfId="219"/>
    <cellStyle name="20% - 强调文字颜色 6 3" xfId="220"/>
    <cellStyle name="20% - 强调文字颜色 6 3 2" xfId="221"/>
    <cellStyle name="20% - 强调文字颜色 6_Book1" xfId="222"/>
    <cellStyle name="20% - 着色 1" xfId="223"/>
    <cellStyle name="20% - 着色 2" xfId="224"/>
    <cellStyle name="20% - 着色 3" xfId="225"/>
    <cellStyle name="20% - 着色 4" xfId="226"/>
    <cellStyle name="20% - 着色 5" xfId="227"/>
    <cellStyle name="20% - 着色 6" xfId="228"/>
    <cellStyle name="3232" xfId="229"/>
    <cellStyle name="40% - Accent1" xfId="230"/>
    <cellStyle name="40% - Accent1 2" xfId="231"/>
    <cellStyle name="40% - Accent2" xfId="232"/>
    <cellStyle name="40% - Accent2 2" xfId="233"/>
    <cellStyle name="40% - Accent3" xfId="234"/>
    <cellStyle name="40% - Accent3 2" xfId="235"/>
    <cellStyle name="40% - Accent4" xfId="236"/>
    <cellStyle name="40% - Accent4 2" xfId="237"/>
    <cellStyle name="40% - Accent5" xfId="238"/>
    <cellStyle name="40% - Accent5 2" xfId="239"/>
    <cellStyle name="40% - Accent6" xfId="240"/>
    <cellStyle name="40% - Accent6 2" xfId="241"/>
    <cellStyle name="40% - 强调文字颜色 1" xfId="242"/>
    <cellStyle name="40% - 强调文字颜色 1 2" xfId="243"/>
    <cellStyle name="40% - 强调文字颜色 1 2 2" xfId="244"/>
    <cellStyle name="40% - 强调文字颜色 1 3" xfId="245"/>
    <cellStyle name="40% - 强调文字颜色 1 3 2" xfId="246"/>
    <cellStyle name="40% - 强调文字颜色 1_25-湖南省小额贷款公司贷款统计分地区表" xfId="247"/>
    <cellStyle name="40% - 强调文字颜色 2" xfId="248"/>
    <cellStyle name="40% - 强调文字颜色 2 2" xfId="249"/>
    <cellStyle name="40% - 强调文字颜色 2 2 2" xfId="250"/>
    <cellStyle name="40% - 强调文字颜色 2 3" xfId="251"/>
    <cellStyle name="40% - 强调文字颜色 2 3 2" xfId="252"/>
    <cellStyle name="40% - 强调文字颜色 2_Book1" xfId="253"/>
    <cellStyle name="40% - 强调文字颜色 3" xfId="254"/>
    <cellStyle name="40% - 强调文字颜色 3 2" xfId="255"/>
    <cellStyle name="40% - 强调文字颜色 3 2 2" xfId="256"/>
    <cellStyle name="40% - 强调文字颜色 3 3" xfId="257"/>
    <cellStyle name="40% - 强调文字颜色 3 3 2" xfId="258"/>
    <cellStyle name="40% - 强调文字颜色 3_25-湖南省小额贷款公司贷款统计分地区表" xfId="259"/>
    <cellStyle name="40% - 强调文字颜色 4" xfId="260"/>
    <cellStyle name="40% - 强调文字颜色 4 2" xfId="261"/>
    <cellStyle name="40% - 强调文字颜色 4 2 2" xfId="262"/>
    <cellStyle name="40% - 强调文字颜色 4 3" xfId="263"/>
    <cellStyle name="40% - 强调文字颜色 4 3 2" xfId="264"/>
    <cellStyle name="40% - 强调文字颜色 4_25-湖南省小额贷款公司贷款统计分地区表" xfId="265"/>
    <cellStyle name="40% - 强调文字颜色 5" xfId="266"/>
    <cellStyle name="40% - 强调文字颜色 5 2" xfId="267"/>
    <cellStyle name="40% - 强调文字颜色 5 2 2" xfId="268"/>
    <cellStyle name="40% - 强调文字颜色 5 3" xfId="269"/>
    <cellStyle name="40% - 强调文字颜色 5 3 2" xfId="270"/>
    <cellStyle name="40% - 强调文字颜色 5_Book1" xfId="271"/>
    <cellStyle name="40% - 强调文字颜色 6" xfId="272"/>
    <cellStyle name="40% - 强调文字颜色 6 2" xfId="273"/>
    <cellStyle name="40% - 强调文字颜色 6 2 2" xfId="274"/>
    <cellStyle name="40% - 强调文字颜色 6 3" xfId="275"/>
    <cellStyle name="40% - 强调文字颜色 6 3 2" xfId="276"/>
    <cellStyle name="40% - 强调文字颜色 6_25-湖南省小额贷款公司贷款统计分地区表" xfId="277"/>
    <cellStyle name="40% - 着色 1" xfId="278"/>
    <cellStyle name="40% - 着色 2" xfId="279"/>
    <cellStyle name="40% - 着色 3" xfId="280"/>
    <cellStyle name="40% - 着色 4" xfId="281"/>
    <cellStyle name="40% - 着色 5" xfId="282"/>
    <cellStyle name="40% - 着色 6" xfId="283"/>
    <cellStyle name="60% - Accent1" xfId="284"/>
    <cellStyle name="60% - Accent1 2" xfId="285"/>
    <cellStyle name="60% - Accent2" xfId="286"/>
    <cellStyle name="60% - Accent2 2" xfId="287"/>
    <cellStyle name="60% - Accent3" xfId="288"/>
    <cellStyle name="60% - Accent3 2" xfId="289"/>
    <cellStyle name="60% - Accent4" xfId="290"/>
    <cellStyle name="60% - Accent4 2" xfId="291"/>
    <cellStyle name="60% - Accent5" xfId="292"/>
    <cellStyle name="60% - Accent5 2" xfId="293"/>
    <cellStyle name="60% - Accent6" xfId="294"/>
    <cellStyle name="60% - Accent6 2" xfId="295"/>
    <cellStyle name="60% - 强调文字颜色 1" xfId="296"/>
    <cellStyle name="60% - 强调文字颜色 1 2" xfId="297"/>
    <cellStyle name="60% - 强调文字颜色 1 2 2" xfId="298"/>
    <cellStyle name="60% - 强调文字颜色 1 3" xfId="299"/>
    <cellStyle name="60% - 强调文字颜色 1 3 2" xfId="300"/>
    <cellStyle name="60% - 强调文字颜色 1_25-湖南省小额贷款公司贷款统计分地区表" xfId="301"/>
    <cellStyle name="60% - 强调文字颜色 2" xfId="302"/>
    <cellStyle name="60% - 强调文字颜色 2 2" xfId="303"/>
    <cellStyle name="60% - 强调文字颜色 2 2 2" xfId="304"/>
    <cellStyle name="60% - 强调文字颜色 2 3" xfId="305"/>
    <cellStyle name="60% - 强调文字颜色 2 3 2" xfId="306"/>
    <cellStyle name="60% - 强调文字颜色 2_25-湖南省小额贷款公司贷款统计分地区表" xfId="307"/>
    <cellStyle name="60% - 强调文字颜色 3" xfId="308"/>
    <cellStyle name="60% - 强调文字颜色 3 2" xfId="309"/>
    <cellStyle name="60% - 强调文字颜色 3 2 2" xfId="310"/>
    <cellStyle name="60% - 强调文字颜色 3 3" xfId="311"/>
    <cellStyle name="60% - 强调文字颜色 3 3 2" xfId="312"/>
    <cellStyle name="60% - 强调文字颜色 3_25-湖南省小额贷款公司贷款统计分地区表" xfId="313"/>
    <cellStyle name="60% - 强调文字颜色 4" xfId="314"/>
    <cellStyle name="60% - 强调文字颜色 4 2" xfId="315"/>
    <cellStyle name="60% - 强调文字颜色 4 2 2" xfId="316"/>
    <cellStyle name="60% - 强调文字颜色 4 3" xfId="317"/>
    <cellStyle name="60% - 强调文字颜色 4 3 2" xfId="318"/>
    <cellStyle name="60% - 强调文字颜色 4_25-湖南省小额贷款公司贷款统计分地区表" xfId="319"/>
    <cellStyle name="60% - 强调文字颜色 5" xfId="320"/>
    <cellStyle name="60% - 强调文字颜色 5 2" xfId="321"/>
    <cellStyle name="60% - 强调文字颜色 5 2 2" xfId="322"/>
    <cellStyle name="60% - 强调文字颜色 5 3" xfId="323"/>
    <cellStyle name="60% - 强调文字颜色 5 3 2" xfId="324"/>
    <cellStyle name="60% - 强调文字颜色 5_25-湖南省小额贷款公司贷款统计分地区表" xfId="325"/>
    <cellStyle name="60% - 强调文字颜色 6" xfId="326"/>
    <cellStyle name="60% - 强调文字颜色 6 2" xfId="327"/>
    <cellStyle name="60% - 强调文字颜色 6 2 2" xfId="328"/>
    <cellStyle name="60% - 强调文字颜色 6 3" xfId="329"/>
    <cellStyle name="60% - 强调文字颜色 6 3 2" xfId="330"/>
    <cellStyle name="60% - 强调文字颜色 6_25-湖南省小额贷款公司贷款统计分地区表" xfId="331"/>
    <cellStyle name="60% - 着色 1" xfId="332"/>
    <cellStyle name="60% - 着色 2" xfId="333"/>
    <cellStyle name="60% - 着色 3" xfId="334"/>
    <cellStyle name="60% - 着色 4" xfId="335"/>
    <cellStyle name="60% - 着色 5" xfId="336"/>
    <cellStyle name="60% - 着色 6" xfId="337"/>
    <cellStyle name="6mal" xfId="338"/>
    <cellStyle name="Accent1" xfId="339"/>
    <cellStyle name="Accent1 - 20%" xfId="340"/>
    <cellStyle name="Accent1 - 20% 2" xfId="341"/>
    <cellStyle name="Accent1 - 20% 3" xfId="342"/>
    <cellStyle name="Accent1 - 40%" xfId="343"/>
    <cellStyle name="Accent1 - 40% 2" xfId="344"/>
    <cellStyle name="Accent1 - 40% 3" xfId="345"/>
    <cellStyle name="Accent1 - 60%" xfId="346"/>
    <cellStyle name="Accent1 - 60% 2" xfId="347"/>
    <cellStyle name="Accent1 2" xfId="348"/>
    <cellStyle name="Accent1 3" xfId="349"/>
    <cellStyle name="Accent1 4" xfId="350"/>
    <cellStyle name="Accent1 5" xfId="351"/>
    <cellStyle name="Accent1 6" xfId="352"/>
    <cellStyle name="Accent1 7" xfId="353"/>
    <cellStyle name="Accent1_公安安全支出补充表5.14" xfId="354"/>
    <cellStyle name="Accent2" xfId="355"/>
    <cellStyle name="Accent2 - 20%" xfId="356"/>
    <cellStyle name="Accent2 - 20% 2" xfId="357"/>
    <cellStyle name="Accent2 - 20% 3" xfId="358"/>
    <cellStyle name="Accent2 - 40%" xfId="359"/>
    <cellStyle name="Accent2 - 40% 2" xfId="360"/>
    <cellStyle name="Accent2 - 40% 3" xfId="361"/>
    <cellStyle name="Accent2 - 60%" xfId="362"/>
    <cellStyle name="Accent2 - 60% 2" xfId="363"/>
    <cellStyle name="Accent2 2" xfId="364"/>
    <cellStyle name="Accent2 3" xfId="365"/>
    <cellStyle name="Accent2 4" xfId="366"/>
    <cellStyle name="Accent2 5" xfId="367"/>
    <cellStyle name="Accent2 6" xfId="368"/>
    <cellStyle name="Accent2 7" xfId="369"/>
    <cellStyle name="Accent2_公安安全支出补充表5.14" xfId="370"/>
    <cellStyle name="Accent3" xfId="371"/>
    <cellStyle name="Accent3 - 20%" xfId="372"/>
    <cellStyle name="Accent3 - 20% 2" xfId="373"/>
    <cellStyle name="Accent3 - 20% 3" xfId="374"/>
    <cellStyle name="Accent3 - 40%" xfId="375"/>
    <cellStyle name="Accent3 - 40% 2" xfId="376"/>
    <cellStyle name="Accent3 - 40% 3" xfId="377"/>
    <cellStyle name="Accent3 - 60%" xfId="378"/>
    <cellStyle name="Accent3 - 60% 2" xfId="379"/>
    <cellStyle name="Accent3 2" xfId="380"/>
    <cellStyle name="Accent3 3" xfId="381"/>
    <cellStyle name="Accent3 4" xfId="382"/>
    <cellStyle name="Accent3 5" xfId="383"/>
    <cellStyle name="Accent3 6" xfId="384"/>
    <cellStyle name="Accent3 7" xfId="385"/>
    <cellStyle name="Accent3_公安安全支出补充表5.14" xfId="386"/>
    <cellStyle name="Accent4" xfId="387"/>
    <cellStyle name="Accent4 - 20%" xfId="388"/>
    <cellStyle name="Accent4 - 20% 2" xfId="389"/>
    <cellStyle name="Accent4 - 20% 3" xfId="390"/>
    <cellStyle name="Accent4 - 40%" xfId="391"/>
    <cellStyle name="Accent4 - 40% 2" xfId="392"/>
    <cellStyle name="Accent4 - 40% 3" xfId="393"/>
    <cellStyle name="Accent4 - 60%" xfId="394"/>
    <cellStyle name="Accent4 - 60% 2" xfId="395"/>
    <cellStyle name="Accent4 2" xfId="396"/>
    <cellStyle name="Accent4 3" xfId="397"/>
    <cellStyle name="Accent4 4" xfId="398"/>
    <cellStyle name="Accent4 5" xfId="399"/>
    <cellStyle name="Accent4 6" xfId="400"/>
    <cellStyle name="Accent4 7" xfId="401"/>
    <cellStyle name="Accent4_公安安全支出补充表5.14" xfId="402"/>
    <cellStyle name="Accent5" xfId="403"/>
    <cellStyle name="Accent5 - 20%" xfId="404"/>
    <cellStyle name="Accent5 - 20% 2" xfId="405"/>
    <cellStyle name="Accent5 - 20% 3" xfId="406"/>
    <cellStyle name="Accent5 - 40%" xfId="407"/>
    <cellStyle name="Accent5 - 40% 2" xfId="408"/>
    <cellStyle name="Accent5 - 40% 3" xfId="409"/>
    <cellStyle name="Accent5 - 60%" xfId="410"/>
    <cellStyle name="Accent5 - 60% 2" xfId="411"/>
    <cellStyle name="Accent5 2" xfId="412"/>
    <cellStyle name="Accent5 3" xfId="413"/>
    <cellStyle name="Accent5 4" xfId="414"/>
    <cellStyle name="Accent5 5" xfId="415"/>
    <cellStyle name="Accent5 6" xfId="416"/>
    <cellStyle name="Accent5 7" xfId="417"/>
    <cellStyle name="Accent5_公安安全支出补充表5.14" xfId="418"/>
    <cellStyle name="Accent6" xfId="419"/>
    <cellStyle name="Accent6 - 20%" xfId="420"/>
    <cellStyle name="Accent6 - 20% 2" xfId="421"/>
    <cellStyle name="Accent6 - 20% 3" xfId="422"/>
    <cellStyle name="Accent6 - 40%" xfId="423"/>
    <cellStyle name="Accent6 - 40% 2" xfId="424"/>
    <cellStyle name="Accent6 - 40% 3" xfId="425"/>
    <cellStyle name="Accent6 - 60%" xfId="426"/>
    <cellStyle name="Accent6 - 60% 2" xfId="427"/>
    <cellStyle name="Accent6 2" xfId="428"/>
    <cellStyle name="Accent6 3" xfId="429"/>
    <cellStyle name="Accent6 4" xfId="430"/>
    <cellStyle name="Accent6 5" xfId="431"/>
    <cellStyle name="Accent6 6" xfId="432"/>
    <cellStyle name="Accent6 7" xfId="433"/>
    <cellStyle name="Accent6_公安安全支出补充表5.14" xfId="434"/>
    <cellStyle name="args.style" xfId="435"/>
    <cellStyle name="Bad" xfId="436"/>
    <cellStyle name="Bad 2" xfId="437"/>
    <cellStyle name="Calc Currency (0)" xfId="438"/>
    <cellStyle name="Calc Currency (0) 2" xfId="439"/>
    <cellStyle name="Calc Currency (0) 2 2" xfId="440"/>
    <cellStyle name="Calc Currency (0) 3" xfId="441"/>
    <cellStyle name="Calc Currency (0) 4" xfId="442"/>
    <cellStyle name="Calc Currency (0)_10月存贷款全省排名加同比" xfId="443"/>
    <cellStyle name="Calculation" xfId="444"/>
    <cellStyle name="Calculation 2" xfId="445"/>
    <cellStyle name="Check Cell" xfId="446"/>
    <cellStyle name="Check Cell 2" xfId="447"/>
    <cellStyle name="Col Heads" xfId="448"/>
    <cellStyle name="ColLevel_0" xfId="449"/>
    <cellStyle name="Column_Title" xfId="450"/>
    <cellStyle name="Comma  - Style1" xfId="451"/>
    <cellStyle name="Comma  - Style2" xfId="452"/>
    <cellStyle name="Comma  - Style3" xfId="453"/>
    <cellStyle name="Comma  - Style4" xfId="454"/>
    <cellStyle name="Comma  - Style5" xfId="455"/>
    <cellStyle name="Comma  - Style6" xfId="456"/>
    <cellStyle name="Comma  - Style7" xfId="457"/>
    <cellStyle name="Comma  - Style8" xfId="458"/>
    <cellStyle name="Comma [0]" xfId="459"/>
    <cellStyle name="Comma [0] 2" xfId="460"/>
    <cellStyle name="Comma [0] 3" xfId="461"/>
    <cellStyle name="Comma [0] 4" xfId="462"/>
    <cellStyle name="comma zerodec" xfId="463"/>
    <cellStyle name="Comma,0" xfId="464"/>
    <cellStyle name="Comma,0 2" xfId="465"/>
    <cellStyle name="Comma,1" xfId="466"/>
    <cellStyle name="Comma,1 2" xfId="467"/>
    <cellStyle name="Comma,2" xfId="468"/>
    <cellStyle name="Comma,2 2" xfId="469"/>
    <cellStyle name="Comma[2]" xfId="470"/>
    <cellStyle name="Comma[2] 2" xfId="471"/>
    <cellStyle name="Comma_!!!GO" xfId="472"/>
    <cellStyle name="Copied" xfId="473"/>
    <cellStyle name="COST1" xfId="474"/>
    <cellStyle name="Currency [0]" xfId="475"/>
    <cellStyle name="Currency [0] 2" xfId="476"/>
    <cellStyle name="Currency$[0]" xfId="477"/>
    <cellStyle name="Currency$[0] 2" xfId="478"/>
    <cellStyle name="Currency$[2]" xfId="479"/>
    <cellStyle name="Currency$[2] 2" xfId="480"/>
    <cellStyle name="Currency,0" xfId="481"/>
    <cellStyle name="Currency,0 2" xfId="482"/>
    <cellStyle name="Currency,2" xfId="483"/>
    <cellStyle name="Currency,2 2" xfId="484"/>
    <cellStyle name="Currency\[0]" xfId="485"/>
    <cellStyle name="Currency\[0] 2" xfId="486"/>
    <cellStyle name="Currency_!!!GO" xfId="487"/>
    <cellStyle name="Currency1" xfId="488"/>
    <cellStyle name="DATE" xfId="489"/>
    <cellStyle name="Date 2" xfId="490"/>
    <cellStyle name="Dollar (zero dec)" xfId="491"/>
    <cellStyle name="DOLLARS" xfId="492"/>
    <cellStyle name="Entered" xfId="493"/>
    <cellStyle name="entry box" xfId="494"/>
    <cellStyle name="Euro" xfId="495"/>
    <cellStyle name="Euro 2" xfId="496"/>
    <cellStyle name="Explanatory Text" xfId="497"/>
    <cellStyle name="Explanatory Text 2" xfId="498"/>
    <cellStyle name="EY House" xfId="499"/>
    <cellStyle name="Fixed" xfId="500"/>
    <cellStyle name="Good" xfId="501"/>
    <cellStyle name="Good 2" xfId="502"/>
    <cellStyle name="Grey" xfId="503"/>
    <cellStyle name="Grey 2" xfId="504"/>
    <cellStyle name="Header1" xfId="505"/>
    <cellStyle name="Header2" xfId="506"/>
    <cellStyle name="Heading" xfId="507"/>
    <cellStyle name="Heading 1" xfId="508"/>
    <cellStyle name="Heading 1 2" xfId="509"/>
    <cellStyle name="Heading 2" xfId="510"/>
    <cellStyle name="Heading 2 2" xfId="511"/>
    <cellStyle name="Heading 3" xfId="512"/>
    <cellStyle name="Heading 3 2" xfId="513"/>
    <cellStyle name="Heading 4" xfId="514"/>
    <cellStyle name="Heading 4 2" xfId="515"/>
    <cellStyle name="Heading1" xfId="516"/>
    <cellStyle name="HEADING2" xfId="517"/>
    <cellStyle name="Input" xfId="518"/>
    <cellStyle name="Input [yellow]" xfId="519"/>
    <cellStyle name="Input [yellow] 2" xfId="520"/>
    <cellStyle name="Input 2" xfId="521"/>
    <cellStyle name="Input 3" xfId="522"/>
    <cellStyle name="Input 4" xfId="523"/>
    <cellStyle name="Input 5" xfId="524"/>
    <cellStyle name="Input 6" xfId="525"/>
    <cellStyle name="Input 7" xfId="526"/>
    <cellStyle name="Input Cells" xfId="527"/>
    <cellStyle name="Input Cells 2" xfId="528"/>
    <cellStyle name="Input Cells 2 2" xfId="529"/>
    <cellStyle name="Input Cells 3" xfId="530"/>
    <cellStyle name="Input Cells 4" xfId="531"/>
    <cellStyle name="Input Cells_10月存贷款全省排名加同比" xfId="532"/>
    <cellStyle name="KPMG Heading 1" xfId="533"/>
    <cellStyle name="KPMG Heading 2" xfId="534"/>
    <cellStyle name="KPMG Heading 3" xfId="535"/>
    <cellStyle name="KPMG Heading 4" xfId="536"/>
    <cellStyle name="KPMG Normal" xfId="537"/>
    <cellStyle name="KPMG Normal Text" xfId="538"/>
    <cellStyle name="Linked Cell" xfId="539"/>
    <cellStyle name="Linked Cell 2" xfId="540"/>
    <cellStyle name="Linked Cells" xfId="541"/>
    <cellStyle name="Linked Cells 2" xfId="542"/>
    <cellStyle name="Linked Cells 2 2" xfId="543"/>
    <cellStyle name="Linked Cells 3" xfId="544"/>
    <cellStyle name="Linked Cells 4" xfId="545"/>
    <cellStyle name="Linked Cells_10月存贷款全省排名加同比" xfId="546"/>
    <cellStyle name="Millares [0]_96 Risk" xfId="547"/>
    <cellStyle name="Millares_96 Risk" xfId="548"/>
    <cellStyle name="Milliers [0]_!!!GO" xfId="549"/>
    <cellStyle name="Milliers_!!!GO" xfId="550"/>
    <cellStyle name="Model" xfId="551"/>
    <cellStyle name="Moneda [0]_96 Risk" xfId="552"/>
    <cellStyle name="Moneda_96 Risk" xfId="553"/>
    <cellStyle name="Monétaire [0]_!!!GO" xfId="554"/>
    <cellStyle name="Monétaire_!!!GO" xfId="555"/>
    <cellStyle name="Mon閠aire [0]_!!!GO" xfId="556"/>
    <cellStyle name="Mon閠aire_!!!GO" xfId="557"/>
    <cellStyle name="Neutral" xfId="558"/>
    <cellStyle name="Neutral 2" xfId="559"/>
    <cellStyle name="New Times Roman" xfId="560"/>
    <cellStyle name="no dec" xfId="561"/>
    <cellStyle name="Norma,_laroux_4_营业在建 (2)_E21" xfId="562"/>
    <cellStyle name="Normal - Style1" xfId="563"/>
    <cellStyle name="Normal - Style1 2" xfId="564"/>
    <cellStyle name="Normal_!!!GO" xfId="565"/>
    <cellStyle name="Normalny_Arkusz1" xfId="566"/>
    <cellStyle name="Note" xfId="567"/>
    <cellStyle name="Note 2" xfId="568"/>
    <cellStyle name="NUMBER" xfId="569"/>
    <cellStyle name="Output" xfId="570"/>
    <cellStyle name="Output 2" xfId="571"/>
    <cellStyle name="PART NUMBER" xfId="572"/>
    <cellStyle name="per.style" xfId="573"/>
    <cellStyle name="Percent [0%]" xfId="574"/>
    <cellStyle name="Percent [0%] 2" xfId="575"/>
    <cellStyle name="Percent [0.00%]" xfId="576"/>
    <cellStyle name="Percent [0.00%] 2" xfId="577"/>
    <cellStyle name="Percent [2]" xfId="578"/>
    <cellStyle name="Percent [2] 2" xfId="579"/>
    <cellStyle name="Percent [2] 3" xfId="580"/>
    <cellStyle name="Percent[0]" xfId="581"/>
    <cellStyle name="Percent[0] 2" xfId="582"/>
    <cellStyle name="Percent[2]" xfId="583"/>
    <cellStyle name="Percent[2] 2" xfId="584"/>
    <cellStyle name="Percent_!!!GO" xfId="585"/>
    <cellStyle name="Percent1" xfId="586"/>
    <cellStyle name="Pourcentage_pldt" xfId="587"/>
    <cellStyle name="Prefilled" xfId="588"/>
    <cellStyle name="pricing" xfId="589"/>
    <cellStyle name="PSChar" xfId="590"/>
    <cellStyle name="PSChar 2" xfId="591"/>
    <cellStyle name="PSChar 3" xfId="592"/>
    <cellStyle name="PSDate" xfId="593"/>
    <cellStyle name="PSDate 2" xfId="594"/>
    <cellStyle name="PSDate 3" xfId="595"/>
    <cellStyle name="PSDec" xfId="596"/>
    <cellStyle name="PSDec 2" xfId="597"/>
    <cellStyle name="PSDec 3" xfId="598"/>
    <cellStyle name="PSHeading" xfId="599"/>
    <cellStyle name="PSInt" xfId="600"/>
    <cellStyle name="PSInt 2" xfId="601"/>
    <cellStyle name="PSInt 3" xfId="602"/>
    <cellStyle name="PSSpacer" xfId="603"/>
    <cellStyle name="PSSpacer 2" xfId="604"/>
    <cellStyle name="PSSpacer 3" xfId="605"/>
    <cellStyle name="RevList" xfId="606"/>
    <cellStyle name="RevList 2" xfId="607"/>
    <cellStyle name="RevList 2 2" xfId="608"/>
    <cellStyle name="RevList 3" xfId="609"/>
    <cellStyle name="RevList_10月存贷款全省排名加同比" xfId="610"/>
    <cellStyle name="RowLevel_0" xfId="611"/>
    <cellStyle name="sstot" xfId="612"/>
    <cellStyle name="Standard_AREAS" xfId="613"/>
    <cellStyle name="style" xfId="614"/>
    <cellStyle name="style1" xfId="615"/>
    <cellStyle name="style2" xfId="616"/>
    <cellStyle name="style2 2" xfId="617"/>
    <cellStyle name="Subtotal" xfId="618"/>
    <cellStyle name="summary" xfId="619"/>
    <cellStyle name="t" xfId="620"/>
    <cellStyle name="t_HVAC Equipment (3)" xfId="621"/>
    <cellStyle name="Thousands" xfId="622"/>
    <cellStyle name="Thousands 2" xfId="623"/>
    <cellStyle name="TIME" xfId="624"/>
    <cellStyle name="Title" xfId="625"/>
    <cellStyle name="Title 2" xfId="626"/>
    <cellStyle name="Total" xfId="627"/>
    <cellStyle name="Unprotect" xfId="628"/>
    <cellStyle name="Warning Text" xfId="629"/>
    <cellStyle name="Warning Text 2" xfId="630"/>
    <cellStyle name="Warning Text 3" xfId="631"/>
    <cellStyle name="む|靃0]_Revenuesy Lr L" xfId="632"/>
    <cellStyle name="む|靇Revenuenuesy L" xfId="633"/>
    <cellStyle name="む|靇Revenuenuesy L 2" xfId="634"/>
    <cellStyle name="啊" xfId="635"/>
    <cellStyle name="Percent" xfId="636"/>
    <cellStyle name="百分比 2" xfId="637"/>
    <cellStyle name="百分比 2 2" xfId="638"/>
    <cellStyle name="百分比 2 2 2" xfId="639"/>
    <cellStyle name="百分比 2 2 2 2" xfId="640"/>
    <cellStyle name="百分比 2 2 3" xfId="641"/>
    <cellStyle name="百分比 2 3" xfId="642"/>
    <cellStyle name="百分比 2 3 2" xfId="643"/>
    <cellStyle name="百分比 2 3 2 2" xfId="644"/>
    <cellStyle name="百分比 2 3 3" xfId="645"/>
    <cellStyle name="百分比 2 4" xfId="646"/>
    <cellStyle name="百分比 2 4 2" xfId="647"/>
    <cellStyle name="百分比 2 4 2 2" xfId="648"/>
    <cellStyle name="百分比 2 4 3" xfId="649"/>
    <cellStyle name="百分比 2 5" xfId="650"/>
    <cellStyle name="百分比 2 5 2" xfId="651"/>
    <cellStyle name="百分比 2 5 2 2" xfId="652"/>
    <cellStyle name="百分比 2 5 3" xfId="653"/>
    <cellStyle name="百分比 2 6" xfId="654"/>
    <cellStyle name="百分比 2 6 2" xfId="655"/>
    <cellStyle name="百分比 2 7" xfId="656"/>
    <cellStyle name="百分比 2 8" xfId="657"/>
    <cellStyle name="百分比 3" xfId="658"/>
    <cellStyle name="百分比 3 2" xfId="659"/>
    <cellStyle name="百分比 3 2 2" xfId="660"/>
    <cellStyle name="百分比 3 3" xfId="661"/>
    <cellStyle name="百分比 4" xfId="662"/>
    <cellStyle name="百分比 4 2" xfId="663"/>
    <cellStyle name="百分比 4 2 2" xfId="664"/>
    <cellStyle name="百分比 4_Book1" xfId="665"/>
    <cellStyle name="百分比 5" xfId="666"/>
    <cellStyle name="百分比 5 2" xfId="667"/>
    <cellStyle name="百分比 5 2 2" xfId="668"/>
    <cellStyle name="百分比 5 3" xfId="669"/>
    <cellStyle name="百分比 6" xfId="670"/>
    <cellStyle name="百分比 6 2" xfId="671"/>
    <cellStyle name="百分比 6 2 2" xfId="672"/>
    <cellStyle name="百分比 6 3" xfId="673"/>
    <cellStyle name="百分比 7" xfId="674"/>
    <cellStyle name="百分比 7 2" xfId="675"/>
    <cellStyle name="捠壿 [0.00]_Region Orders (2)" xfId="676"/>
    <cellStyle name="捠壿_Region Orders (2)" xfId="677"/>
    <cellStyle name="编号" xfId="678"/>
    <cellStyle name="标题" xfId="679"/>
    <cellStyle name="标题 1" xfId="680"/>
    <cellStyle name="标题 1 2" xfId="681"/>
    <cellStyle name="标题 1 2 2" xfId="682"/>
    <cellStyle name="标题 1 3" xfId="683"/>
    <cellStyle name="标题 1 3 2" xfId="684"/>
    <cellStyle name="标题 1 4" xfId="685"/>
    <cellStyle name="标题 1 5" xfId="686"/>
    <cellStyle name="标题 2" xfId="687"/>
    <cellStyle name="标题 2 2" xfId="688"/>
    <cellStyle name="标题 2 2 2" xfId="689"/>
    <cellStyle name="标题 2 3" xfId="690"/>
    <cellStyle name="标题 2 3 2" xfId="691"/>
    <cellStyle name="标题 2 4" xfId="692"/>
    <cellStyle name="标题 2 5" xfId="693"/>
    <cellStyle name="标题 3" xfId="694"/>
    <cellStyle name="标题 3 2" xfId="695"/>
    <cellStyle name="标题 3 2 2" xfId="696"/>
    <cellStyle name="标题 3 3" xfId="697"/>
    <cellStyle name="标题 3 3 2" xfId="698"/>
    <cellStyle name="标题 3 4" xfId="699"/>
    <cellStyle name="标题 3 5" xfId="700"/>
    <cellStyle name="标题 4" xfId="701"/>
    <cellStyle name="标题 4 2" xfId="702"/>
    <cellStyle name="标题 4 2 2" xfId="703"/>
    <cellStyle name="标题 4 3" xfId="704"/>
    <cellStyle name="标题 4 3 2" xfId="705"/>
    <cellStyle name="标题 4 4" xfId="706"/>
    <cellStyle name="标题 4 5" xfId="707"/>
    <cellStyle name="标题 5" xfId="708"/>
    <cellStyle name="标题 5 2" xfId="709"/>
    <cellStyle name="标题 6" xfId="710"/>
    <cellStyle name="标题 6 2" xfId="711"/>
    <cellStyle name="标题 7" xfId="712"/>
    <cellStyle name="标题 8" xfId="713"/>
    <cellStyle name="标题1" xfId="714"/>
    <cellStyle name="標準_1.中国建行主要会表格式" xfId="715"/>
    <cellStyle name="表标题" xfId="716"/>
    <cellStyle name="表标题 2" xfId="717"/>
    <cellStyle name="表标题 3" xfId="718"/>
    <cellStyle name="部门" xfId="719"/>
    <cellStyle name="差" xfId="720"/>
    <cellStyle name="差 2" xfId="721"/>
    <cellStyle name="差 2 2" xfId="722"/>
    <cellStyle name="差 3" xfId="723"/>
    <cellStyle name="差 3 2" xfId="724"/>
    <cellStyle name="差 4" xfId="725"/>
    <cellStyle name="差 5" xfId="726"/>
    <cellStyle name="差_~4190974" xfId="727"/>
    <cellStyle name="差_~4190974 2" xfId="728"/>
    <cellStyle name="差_~5676413" xfId="729"/>
    <cellStyle name="差_~5676413 2" xfId="730"/>
    <cellStyle name="差_00省级(打印)" xfId="731"/>
    <cellStyle name="差_00省级(打印) 2" xfId="732"/>
    <cellStyle name="差_00省级(定稿)" xfId="733"/>
    <cellStyle name="差_00省级(定稿) 2" xfId="734"/>
    <cellStyle name="差_03昭通" xfId="735"/>
    <cellStyle name="差_03昭通 2" xfId="736"/>
    <cellStyle name="差_0502通海县" xfId="737"/>
    <cellStyle name="差_0502通海县 2" xfId="738"/>
    <cellStyle name="差_05玉溪" xfId="739"/>
    <cellStyle name="差_05玉溪 2" xfId="740"/>
    <cellStyle name="差_0605石屏县" xfId="741"/>
    <cellStyle name="差_0605石屏县 2" xfId="742"/>
    <cellStyle name="差_1003牟定县" xfId="743"/>
    <cellStyle name="差_1003牟定县 2" xfId="744"/>
    <cellStyle name="差_10区县（能耗及用电量）" xfId="745"/>
    <cellStyle name="差_1110洱源县" xfId="746"/>
    <cellStyle name="差_1110洱源县 2" xfId="747"/>
    <cellStyle name="差_11大理" xfId="748"/>
    <cellStyle name="差_11大理 2" xfId="749"/>
    <cellStyle name="差_13市州GDP" xfId="750"/>
    <cellStyle name="差_14市州（规模工业）" xfId="751"/>
    <cellStyle name="差_14市州规模工业" xfId="752"/>
    <cellStyle name="差_15市州投资" xfId="753"/>
    <cellStyle name="差_16市州地方财政收入" xfId="754"/>
    <cellStyle name="差_16市州消费品零售额" xfId="755"/>
    <cellStyle name="差_17市州财政支出" xfId="756"/>
    <cellStyle name="差_17市州地方财政收入" xfId="757"/>
    <cellStyle name="差_18市市州出口总额" xfId="758"/>
    <cellStyle name="差_18市州财政支出" xfId="759"/>
    <cellStyle name="差_18市州出口总额" xfId="760"/>
    <cellStyle name="差_19市市州出口总额" xfId="761"/>
    <cellStyle name="差_19市州外商投资" xfId="762"/>
    <cellStyle name="差_19市州外商直接投资" xfId="763"/>
    <cellStyle name="差_2、土地面积、人口、粮食产量基本情况" xfId="764"/>
    <cellStyle name="差_2、土地面积、人口、粮食产量基本情况 2" xfId="765"/>
    <cellStyle name="差_2006年分析表" xfId="766"/>
    <cellStyle name="差_2006年基础数据" xfId="767"/>
    <cellStyle name="差_2006年基础数据 2" xfId="768"/>
    <cellStyle name="差_2006年全省财力计算表（中央、决算）" xfId="769"/>
    <cellStyle name="差_2006年全省财力计算表（中央、决算） 2" xfId="770"/>
    <cellStyle name="差_2006年水利统计指标统计表" xfId="771"/>
    <cellStyle name="差_2006年水利统计指标统计表 2" xfId="772"/>
    <cellStyle name="差_2006年在职人员情况" xfId="773"/>
    <cellStyle name="差_2006年在职人员情况 2" xfId="774"/>
    <cellStyle name="差_2007年检察院案件数" xfId="775"/>
    <cellStyle name="差_2007年检察院案件数 2" xfId="776"/>
    <cellStyle name="差_2007年可用财力" xfId="777"/>
    <cellStyle name="差_2007年人员分部门统计表" xfId="778"/>
    <cellStyle name="差_2007年人员分部门统计表 2" xfId="779"/>
    <cellStyle name="差_2007年政法部门业务指标" xfId="780"/>
    <cellStyle name="差_2007年政法部门业务指标 2" xfId="781"/>
    <cellStyle name="差_2008年县级公安保障标准落实奖励经费分配测算" xfId="782"/>
    <cellStyle name="差_2008云南省分县市中小学教职工统计表（教育厅提供）" xfId="783"/>
    <cellStyle name="差_2008云南省分县市中小学教职工统计表（教育厅提供） 2" xfId="784"/>
    <cellStyle name="差_2009年一般性转移支付标准工资" xfId="785"/>
    <cellStyle name="差_2009年一般性转移支付标准工资 2" xfId="786"/>
    <cellStyle name="差_2009年一般性转移支付标准工资_~4190974" xfId="787"/>
    <cellStyle name="差_2009年一般性转移支付标准工资_~4190974 2" xfId="788"/>
    <cellStyle name="差_2009年一般性转移支付标准工资_~5676413" xfId="789"/>
    <cellStyle name="差_2009年一般性转移支付标准工资_~5676413 2" xfId="790"/>
    <cellStyle name="差_2009年一般性转移支付标准工资_不用软件计算9.1不考虑经费管理评价xl" xfId="791"/>
    <cellStyle name="差_2009年一般性转移支付标准工资_不用软件计算9.1不考虑经费管理评价xl 2" xfId="792"/>
    <cellStyle name="差_2009年一般性转移支付标准工资_地方配套按人均增幅控制8.30xl" xfId="793"/>
    <cellStyle name="差_2009年一般性转移支付标准工资_地方配套按人均增幅控制8.30xl 2" xfId="794"/>
    <cellStyle name="差_2009年一般性转移支付标准工资_地方配套按人均增幅控制8.30一般预算平均增幅、人均可用财力平均增幅两次控制、社会治安系数调整、案件数调整xl" xfId="795"/>
    <cellStyle name="差_2009年一般性转移支付标准工资_地方配套按人均增幅控制8.30一般预算平均增幅、人均可用财力平均增幅两次控制、社会治安系数调整、案件数调整xl 2" xfId="796"/>
    <cellStyle name="差_2009年一般性转移支付标准工资_地方配套按人均增幅控制8.31（调整结案率后）xl" xfId="797"/>
    <cellStyle name="差_2009年一般性转移支付标准工资_地方配套按人均增幅控制8.31（调整结案率后）xl 2" xfId="798"/>
    <cellStyle name="差_2009年一般性转移支付标准工资_奖励补助测算5.22测试" xfId="799"/>
    <cellStyle name="差_2009年一般性转移支付标准工资_奖励补助测算5.22测试 2" xfId="800"/>
    <cellStyle name="差_2009年一般性转移支付标准工资_奖励补助测算5.23新" xfId="801"/>
    <cellStyle name="差_2009年一般性转移支付标准工资_奖励补助测算5.23新 2" xfId="802"/>
    <cellStyle name="差_2009年一般性转移支付标准工资_奖励补助测算5.24冯铸" xfId="803"/>
    <cellStyle name="差_2009年一般性转移支付标准工资_奖励补助测算5.24冯铸 2" xfId="804"/>
    <cellStyle name="差_2009年一般性转移支付标准工资_奖励补助测算7.23" xfId="805"/>
    <cellStyle name="差_2009年一般性转移支付标准工资_奖励补助测算7.23 2" xfId="806"/>
    <cellStyle name="差_2009年一般性转移支付标准工资_奖励补助测算7.25" xfId="807"/>
    <cellStyle name="差_2009年一般性转移支付标准工资_奖励补助测算7.25 (version 1) (version 1)" xfId="808"/>
    <cellStyle name="差_2009年一般性转移支付标准工资_奖励补助测算7.25 (version 1) (version 1) 2" xfId="809"/>
    <cellStyle name="差_2009年一般性转移支付标准工资_奖励补助测算7.25 2" xfId="810"/>
    <cellStyle name="差_2009年一般性转移支付标准工资_奖励补助测算7.25 3" xfId="811"/>
    <cellStyle name="差_2009年一般性转移支付标准工资_奖励补助测算7.25 4" xfId="812"/>
    <cellStyle name="差_2009年一般性转移支付标准工资_奖励补助测算7.25 5" xfId="813"/>
    <cellStyle name="差_2009年一般性转移支付标准工资_奖励补助测算7.25 6" xfId="814"/>
    <cellStyle name="差_2009年一般性转移支付标准工资_奖励补助测算7.25 7" xfId="815"/>
    <cellStyle name="差_20市州利用内资" xfId="816"/>
    <cellStyle name="差_20市州外商投资" xfId="817"/>
    <cellStyle name="差_21市州利用内资" xfId="818"/>
    <cellStyle name="差_22市州实际利用内资" xfId="819"/>
    <cellStyle name="差_2规模工业" xfId="820"/>
    <cellStyle name="差_4固定资产投资" xfId="821"/>
    <cellStyle name="差_530623_2006年县级财政报表附表" xfId="822"/>
    <cellStyle name="差_530623_2006年县级财政报表附表 2" xfId="823"/>
    <cellStyle name="差_530629_2006年县级财政报表附表" xfId="824"/>
    <cellStyle name="差_530629_2006年县级财政报表附表 2" xfId="825"/>
    <cellStyle name="差_5334_2006年迪庆县级财政报表附表" xfId="826"/>
    <cellStyle name="差_5334_2006年迪庆县级财政报表附表 2" xfId="827"/>
    <cellStyle name="差_8区县（工业增加值和效益指数）" xfId="828"/>
    <cellStyle name="差_8区县（工业增加值及效益指数）" xfId="829"/>
    <cellStyle name="差_9区县（投资及消费）" xfId="830"/>
    <cellStyle name="差_Book1" xfId="831"/>
    <cellStyle name="差_Book1 2" xfId="832"/>
    <cellStyle name="差_Book1 3" xfId="833"/>
    <cellStyle name="差_Book1_1" xfId="834"/>
    <cellStyle name="差_Book1_1 2" xfId="835"/>
    <cellStyle name="差_Book1_JH40公路水路全行业运输量及港口吞吐量快报(新)" xfId="836"/>
    <cellStyle name="差_Book2" xfId="837"/>
    <cellStyle name="差_Book2 2" xfId="838"/>
    <cellStyle name="差_JH40公路水路全行业运输量及港口吞吐量快报(新)" xfId="839"/>
    <cellStyle name="差_M01-2(州市补助收入)" xfId="840"/>
    <cellStyle name="差_M01-2(州市补助收入) 2" xfId="841"/>
    <cellStyle name="差_M03" xfId="842"/>
    <cellStyle name="差_M03 2" xfId="843"/>
    <cellStyle name="差_本外币表" xfId="844"/>
    <cellStyle name="差_本外币表 2" xfId="845"/>
    <cellStyle name="差_本外币信贷收支表（10月）" xfId="846"/>
    <cellStyle name="差_本外币信贷收支表（10月） 2" xfId="847"/>
    <cellStyle name="差_本外币信贷收支表（11月）" xfId="848"/>
    <cellStyle name="差_本外币信贷收支表（11月） 2" xfId="849"/>
    <cellStyle name="差_本外币信贷收支表（12月）" xfId="850"/>
    <cellStyle name="差_本外币信贷收支表（12月） 2" xfId="851"/>
    <cellStyle name="差_本外币信贷收支表（201602）" xfId="852"/>
    <cellStyle name="差_本外币信贷收支表（201602） 2" xfId="853"/>
    <cellStyle name="差_本外币信贷收支表（201608)" xfId="854"/>
    <cellStyle name="差_本外币信贷收支表（201608) 2" xfId="855"/>
    <cellStyle name="差_本外币信贷收支表（2016年1月）" xfId="856"/>
    <cellStyle name="差_本外币信贷收支表（2016年1月） 2" xfId="857"/>
    <cellStyle name="差_本外币信贷收支表（2016年3月）" xfId="858"/>
    <cellStyle name="差_本外币信贷收支表（2016年3月） 2" xfId="859"/>
    <cellStyle name="差_本外币信贷收支表（6月）" xfId="860"/>
    <cellStyle name="差_本外币信贷收支表（6月） 2" xfId="861"/>
    <cellStyle name="差_本外币信贷收支表（7月）" xfId="862"/>
    <cellStyle name="差_本外币信贷收支表（7月） 2" xfId="863"/>
    <cellStyle name="差_本外币信贷收支表（8月）" xfId="864"/>
    <cellStyle name="差_本外币信贷收支表（8月） 2" xfId="865"/>
    <cellStyle name="差_本外币信贷收支表（9月）" xfId="866"/>
    <cellStyle name="差_本外币信贷收支表（9月） 2" xfId="867"/>
    <cellStyle name="差_不用软件计算9.1不考虑经费管理评价xl" xfId="868"/>
    <cellStyle name="差_不用软件计算9.1不考虑经费管理评价xl 2" xfId="869"/>
    <cellStyle name="差_财政供养人员" xfId="870"/>
    <cellStyle name="差_财政供养人员 2" xfId="871"/>
    <cellStyle name="差_财政支出对上级的依赖程度" xfId="872"/>
    <cellStyle name="差_城建部门" xfId="873"/>
    <cellStyle name="差_地方配套按人均增幅控制8.30xl" xfId="874"/>
    <cellStyle name="差_地方配套按人均增幅控制8.30xl 2" xfId="875"/>
    <cellStyle name="差_地方配套按人均增幅控制8.30一般预算平均增幅、人均可用财力平均增幅两次控制、社会治安系数调整、案件数调整xl" xfId="876"/>
    <cellStyle name="差_地方配套按人均增幅控制8.30一般预算平均增幅、人均可用财力平均增幅两次控制、社会治安系数调整、案件数调整xl 2" xfId="877"/>
    <cellStyle name="差_地方配套按人均增幅控制8.31（调整结案率后）xl" xfId="878"/>
    <cellStyle name="差_地方配套按人均增幅控制8.31（调整结案率后）xl 2" xfId="879"/>
    <cellStyle name="差_第五部分(才淼、饶永宏）" xfId="880"/>
    <cellStyle name="差_第五部分(才淼、饶永宏） 2" xfId="881"/>
    <cellStyle name="差_第一部分：综合全" xfId="882"/>
    <cellStyle name="差_附件3全省警车和涉案车辆违规问题专项治理统计表" xfId="883"/>
    <cellStyle name="差_副本73283696546880457822010-04-29" xfId="884"/>
    <cellStyle name="差_副本73283696546880457822010-04-29 2" xfId="885"/>
    <cellStyle name="差_副本73283696546880457822010-04-29 2 2" xfId="886"/>
    <cellStyle name="差_副本73283696546880457822010-04-29 3" xfId="887"/>
    <cellStyle name="差_高中教师人数（教育厅1.6日提供）" xfId="888"/>
    <cellStyle name="差_高中教师人数（教育厅1.6日提供） 2" xfId="889"/>
    <cellStyle name="差_汇总" xfId="890"/>
    <cellStyle name="差_汇总 2" xfId="891"/>
    <cellStyle name="差_汇总-县级财政报表附表" xfId="892"/>
    <cellStyle name="差_汇总-县级财政报表附表 2" xfId="893"/>
    <cellStyle name="差_基础数据分析" xfId="894"/>
    <cellStyle name="差_基础数据分析 2" xfId="895"/>
    <cellStyle name="差_检验表" xfId="896"/>
    <cellStyle name="差_检验表（调整后）" xfId="897"/>
    <cellStyle name="差_奖励补助测算5.22测试" xfId="898"/>
    <cellStyle name="差_奖励补助测算5.22测试 2" xfId="899"/>
    <cellStyle name="差_奖励补助测算5.23新" xfId="900"/>
    <cellStyle name="差_奖励补助测算5.23新 2" xfId="901"/>
    <cellStyle name="差_奖励补助测算5.24冯铸" xfId="902"/>
    <cellStyle name="差_奖励补助测算5.24冯铸 2" xfId="903"/>
    <cellStyle name="差_奖励补助测算7.23" xfId="904"/>
    <cellStyle name="差_奖励补助测算7.23 2" xfId="905"/>
    <cellStyle name="差_奖励补助测算7.25" xfId="906"/>
    <cellStyle name="差_奖励补助测算7.25 (version 1) (version 1)" xfId="907"/>
    <cellStyle name="差_奖励补助测算7.25 (version 1) (version 1) 2" xfId="908"/>
    <cellStyle name="差_奖励补助测算7.25 2" xfId="909"/>
    <cellStyle name="差_奖励补助测算7.25 3" xfId="910"/>
    <cellStyle name="差_奖励补助测算7.25 4" xfId="911"/>
    <cellStyle name="差_奖励补助测算7.25 5" xfId="912"/>
    <cellStyle name="差_奖励补助测算7.25 6" xfId="913"/>
    <cellStyle name="差_奖励补助测算7.25 7" xfId="914"/>
    <cellStyle name="差_教师绩效工资测算表（离退休按各地上报数测算）2009年1月1日" xfId="915"/>
    <cellStyle name="差_教育厅提供义务教育及高中教师人数（2009年1月6日）" xfId="916"/>
    <cellStyle name="差_教育厅提供义务教育及高中教师人数（2009年1月6日） 2" xfId="917"/>
    <cellStyle name="差_历年教师人数" xfId="918"/>
    <cellStyle name="差_丽江汇总" xfId="919"/>
    <cellStyle name="差_三季度－表二" xfId="920"/>
    <cellStyle name="差_三季度－表二 2" xfId="921"/>
    <cellStyle name="差_卫生部门" xfId="922"/>
    <cellStyle name="差_卫生部门 2" xfId="923"/>
    <cellStyle name="差_文体广播部门" xfId="924"/>
    <cellStyle name="差_下半年禁毒办案经费分配2544.3万元" xfId="925"/>
    <cellStyle name="差_下半年禁吸戒毒经费1000万元" xfId="926"/>
    <cellStyle name="差_下半年禁吸戒毒经费1000万元 2" xfId="927"/>
    <cellStyle name="差_县级公安机关公用经费标准奖励测算方案（定稿）" xfId="928"/>
    <cellStyle name="差_县级公安机关公用经费标准奖励测算方案（定稿） 2" xfId="929"/>
    <cellStyle name="差_县级基础数据" xfId="930"/>
    <cellStyle name="差_业务工作量指标" xfId="931"/>
    <cellStyle name="差_业务工作量指标 2" xfId="932"/>
    <cellStyle name="差_义务教育阶段教职工人数（教育厅提供最终）" xfId="933"/>
    <cellStyle name="差_义务教育阶段教职工人数（教育厅提供最终） 2" xfId="934"/>
    <cellStyle name="差_云南农村义务教育统计表" xfId="935"/>
    <cellStyle name="差_云南农村义务教育统计表 2" xfId="936"/>
    <cellStyle name="差_云南省2008年中小学教师人数统计表" xfId="937"/>
    <cellStyle name="差_云南省2008年中小学教职工情况（教育厅提供20090101加工整理）" xfId="938"/>
    <cellStyle name="差_云南省2008年中小学教职工情况（教育厅提供20090101加工整理） 2" xfId="939"/>
    <cellStyle name="差_云南省2008年转移支付测算——州市本级考核部分及政策性测算" xfId="940"/>
    <cellStyle name="差_云南省2008年转移支付测算——州市本级考核部分及政策性测算 2" xfId="941"/>
    <cellStyle name="差_指标四" xfId="942"/>
    <cellStyle name="差_指标四 2" xfId="943"/>
    <cellStyle name="差_指标五" xfId="944"/>
    <cellStyle name="常规 10" xfId="945"/>
    <cellStyle name="常规 10 2" xfId="946"/>
    <cellStyle name="常规 10 2 2" xfId="947"/>
    <cellStyle name="常规 11" xfId="948"/>
    <cellStyle name="常规 11 2" xfId="949"/>
    <cellStyle name="常规 11 2 2" xfId="950"/>
    <cellStyle name="常规 11 3" xfId="951"/>
    <cellStyle name="常规 12" xfId="952"/>
    <cellStyle name="常规 13" xfId="953"/>
    <cellStyle name="常规 14" xfId="954"/>
    <cellStyle name="常规 14 2" xfId="955"/>
    <cellStyle name="常规 15" xfId="956"/>
    <cellStyle name="常规 2" xfId="957"/>
    <cellStyle name="常规 2 10" xfId="958"/>
    <cellStyle name="常规 2 11" xfId="959"/>
    <cellStyle name="常规 2 2" xfId="960"/>
    <cellStyle name="常规 2 2 2" xfId="961"/>
    <cellStyle name="常规 2 2 2 2" xfId="962"/>
    <cellStyle name="常规 2 2 3" xfId="963"/>
    <cellStyle name="常规 2 2_10月存贷款全省排名加同比" xfId="964"/>
    <cellStyle name="常规 2 3" xfId="965"/>
    <cellStyle name="常规 2 3 2" xfId="966"/>
    <cellStyle name="常规 2 3 2 2" xfId="967"/>
    <cellStyle name="常规 2 3 3" xfId="968"/>
    <cellStyle name="常规 2 3_Book1" xfId="969"/>
    <cellStyle name="常规 2 4" xfId="970"/>
    <cellStyle name="常规 2 4 2" xfId="971"/>
    <cellStyle name="常规 2 4 2 2" xfId="972"/>
    <cellStyle name="常规 2 4 3" xfId="973"/>
    <cellStyle name="常规 2 4_10月存贷款全省排名加同比" xfId="974"/>
    <cellStyle name="常规 2 5" xfId="975"/>
    <cellStyle name="常规 2 5 2" xfId="976"/>
    <cellStyle name="常规 2 5 2 2" xfId="977"/>
    <cellStyle name="常规 2 5 3" xfId="978"/>
    <cellStyle name="常规 2 5_10月存贷款全省排名加同比" xfId="979"/>
    <cellStyle name="常规 2 6" xfId="980"/>
    <cellStyle name="常规 2 6 2" xfId="981"/>
    <cellStyle name="常规 2 7" xfId="982"/>
    <cellStyle name="常规 2 7 2" xfId="983"/>
    <cellStyle name="常规 2 8" xfId="984"/>
    <cellStyle name="常规 2 8 2" xfId="985"/>
    <cellStyle name="常规 2 9" xfId="986"/>
    <cellStyle name="常规 2_10月存贷款全省排名加同比" xfId="987"/>
    <cellStyle name="常规 2_2规模工业" xfId="988"/>
    <cellStyle name="常规 3" xfId="989"/>
    <cellStyle name="常规 3 2" xfId="990"/>
    <cellStyle name="常规 3 2 2" xfId="991"/>
    <cellStyle name="常规 3 2 3" xfId="992"/>
    <cellStyle name="常规 3 2 4" xfId="993"/>
    <cellStyle name="常规 3 2 5" xfId="994"/>
    <cellStyle name="常规 3 2_副本2013年6月统计月报(区域定)" xfId="995"/>
    <cellStyle name="常规 3 3" xfId="996"/>
    <cellStyle name="常规 3 4" xfId="997"/>
    <cellStyle name="常规 3 5" xfId="998"/>
    <cellStyle name="常规 3 6" xfId="999"/>
    <cellStyle name="常规 3 7" xfId="1000"/>
    <cellStyle name="常规 3_10月存贷款全省排名加同比" xfId="1001"/>
    <cellStyle name="常规 4" xfId="1002"/>
    <cellStyle name="常规 4 2" xfId="1003"/>
    <cellStyle name="常规 4 2 2" xfId="1004"/>
    <cellStyle name="常规 4 2 2 2" xfId="1005"/>
    <cellStyle name="常规 4 2 3" xfId="1006"/>
    <cellStyle name="常规 4 2_10月存贷款全省排名加同比" xfId="1007"/>
    <cellStyle name="常规 4_2010年预算申报表(2010-02)" xfId="1008"/>
    <cellStyle name="常规 5" xfId="1009"/>
    <cellStyle name="常规 5 2" xfId="1010"/>
    <cellStyle name="常规 5 2 2" xfId="1011"/>
    <cellStyle name="常规 5 2 3" xfId="1012"/>
    <cellStyle name="常规 5 3" xfId="1013"/>
    <cellStyle name="常规 5 4" xfId="1014"/>
    <cellStyle name="常规 5_Book1" xfId="1015"/>
    <cellStyle name="常规 6" xfId="1016"/>
    <cellStyle name="常规 6 2" xfId="1017"/>
    <cellStyle name="常规 6 2 2" xfId="1018"/>
    <cellStyle name="常规 6 3" xfId="1019"/>
    <cellStyle name="常规 6_10月存贷款全省排名加同比" xfId="1020"/>
    <cellStyle name="常规 7" xfId="1021"/>
    <cellStyle name="常规 7 2" xfId="1022"/>
    <cellStyle name="常规 7 2 2" xfId="1023"/>
    <cellStyle name="常规 7 3" xfId="1024"/>
    <cellStyle name="常规 7_10月存贷款全省排名加同比" xfId="1025"/>
    <cellStyle name="常规 8" xfId="1026"/>
    <cellStyle name="常规 8 2" xfId="1027"/>
    <cellStyle name="常规 8 2 2" xfId="1028"/>
    <cellStyle name="常规 8 3" xfId="1029"/>
    <cellStyle name="常规 8_经济资本报表2010" xfId="1030"/>
    <cellStyle name="常规 9" xfId="1031"/>
    <cellStyle name="常规 9 2" xfId="1032"/>
    <cellStyle name="常规 9 2 2" xfId="1033"/>
    <cellStyle name="常规 9 3" xfId="1034"/>
    <cellStyle name="常规 9_10月存贷款全省排名加同比" xfId="1035"/>
    <cellStyle name="常规_6交通运输" xfId="1036"/>
    <cellStyle name="常规_Book7" xfId="1037"/>
    <cellStyle name="常规_Sheet1" xfId="1038"/>
    <cellStyle name="常规_Sheet1_1" xfId="1039"/>
    <cellStyle name="常规_Sheet1_4.固定资产投资" xfId="1040"/>
    <cellStyle name="常规_Sheet1_5贸易及邮电" xfId="1041"/>
    <cellStyle name="常规_Sheet1_Sheet1" xfId="1042"/>
    <cellStyle name="常规_Sheet1_Sheet10" xfId="1043"/>
    <cellStyle name="常规_Sheet1_Sheet12" xfId="1044"/>
    <cellStyle name="常规_Sheet1_Sheet4" xfId="1045"/>
    <cellStyle name="常规_Sheet1_Sheet5" xfId="1046"/>
    <cellStyle name="常规_Sheet1_Sheet6" xfId="1047"/>
    <cellStyle name="常规_Sheet1_Sheet7" xfId="1048"/>
    <cellStyle name="常规_Sheet10" xfId="1049"/>
    <cellStyle name="常规_Sheet11" xfId="1050"/>
    <cellStyle name="常规_Sheet12" xfId="1051"/>
    <cellStyle name="常规_Sheet2" xfId="1052"/>
    <cellStyle name="常规_Sheet4" xfId="1053"/>
    <cellStyle name="常规_Sheet5" xfId="1054"/>
    <cellStyle name="常规_Sheet6" xfId="1055"/>
    <cellStyle name="常规_Sheet7" xfId="1056"/>
    <cellStyle name="常规_Sheet8" xfId="1057"/>
    <cellStyle name="常规_Sheet9" xfId="1058"/>
    <cellStyle name="常规_月度卡" xfId="1059"/>
    <cellStyle name="超级链接" xfId="1060"/>
    <cellStyle name="超级链接 2" xfId="1061"/>
    <cellStyle name="Hyperlink" xfId="1062"/>
    <cellStyle name="超链接 2" xfId="1063"/>
    <cellStyle name="超链接 2 2" xfId="1064"/>
    <cellStyle name="分级显示行_1_13区汇总" xfId="1065"/>
    <cellStyle name="分级显示列_1_Book1" xfId="1066"/>
    <cellStyle name="公司标准表" xfId="1067"/>
    <cellStyle name="公司标准表 2" xfId="1068"/>
    <cellStyle name="公司标准表 2 2" xfId="1069"/>
    <cellStyle name="公司标准表 2 3" xfId="1070"/>
    <cellStyle name="公司标准表 3" xfId="1071"/>
    <cellStyle name="公司标准表 4" xfId="1072"/>
    <cellStyle name="归盒啦_95" xfId="1073"/>
    <cellStyle name="好" xfId="1074"/>
    <cellStyle name="好 2" xfId="1075"/>
    <cellStyle name="好 2 2" xfId="1076"/>
    <cellStyle name="好 3" xfId="1077"/>
    <cellStyle name="好 3 2" xfId="1078"/>
    <cellStyle name="好 4" xfId="1079"/>
    <cellStyle name="好 5" xfId="1080"/>
    <cellStyle name="好_~4190974" xfId="1081"/>
    <cellStyle name="好_~4190974 2" xfId="1082"/>
    <cellStyle name="好_~5676413" xfId="1083"/>
    <cellStyle name="好_~5676413 2" xfId="1084"/>
    <cellStyle name="好_00省级(打印)" xfId="1085"/>
    <cellStyle name="好_00省级(打印) 2" xfId="1086"/>
    <cellStyle name="好_00省级(定稿)" xfId="1087"/>
    <cellStyle name="好_00省级(定稿) 2" xfId="1088"/>
    <cellStyle name="好_03昭通" xfId="1089"/>
    <cellStyle name="好_03昭通 2" xfId="1090"/>
    <cellStyle name="好_0502通海县" xfId="1091"/>
    <cellStyle name="好_0502通海县 2" xfId="1092"/>
    <cellStyle name="好_05玉溪" xfId="1093"/>
    <cellStyle name="好_05玉溪 2" xfId="1094"/>
    <cellStyle name="好_0605石屏县" xfId="1095"/>
    <cellStyle name="好_0605石屏县 2" xfId="1096"/>
    <cellStyle name="好_1003牟定县" xfId="1097"/>
    <cellStyle name="好_1003牟定县 2" xfId="1098"/>
    <cellStyle name="好_10区县（能耗及用电量）" xfId="1099"/>
    <cellStyle name="好_1110洱源县" xfId="1100"/>
    <cellStyle name="好_1110洱源县 2" xfId="1101"/>
    <cellStyle name="好_11大理" xfId="1102"/>
    <cellStyle name="好_11大理 2" xfId="1103"/>
    <cellStyle name="好_13市州GDP" xfId="1104"/>
    <cellStyle name="好_14市州（规模工业）" xfId="1105"/>
    <cellStyle name="好_14市州规模工业" xfId="1106"/>
    <cellStyle name="好_15市州投资" xfId="1107"/>
    <cellStyle name="好_16市州地方财政收入" xfId="1108"/>
    <cellStyle name="好_16市州消费品零售额" xfId="1109"/>
    <cellStyle name="好_17市州财政支出" xfId="1110"/>
    <cellStyle name="好_17市州地方财政收入" xfId="1111"/>
    <cellStyle name="好_18市市州出口总额" xfId="1112"/>
    <cellStyle name="好_18市州财政支出" xfId="1113"/>
    <cellStyle name="好_18市州出口总额" xfId="1114"/>
    <cellStyle name="好_19市市州出口总额" xfId="1115"/>
    <cellStyle name="好_19市州外商投资" xfId="1116"/>
    <cellStyle name="好_19市州外商直接投资" xfId="1117"/>
    <cellStyle name="好_2、土地面积、人口、粮食产量基本情况" xfId="1118"/>
    <cellStyle name="好_2、土地面积、人口、粮食产量基本情况 2" xfId="1119"/>
    <cellStyle name="好_2006年分析表" xfId="1120"/>
    <cellStyle name="好_2006年基础数据" xfId="1121"/>
    <cellStyle name="好_2006年基础数据 2" xfId="1122"/>
    <cellStyle name="好_2006年全省财力计算表（中央、决算）" xfId="1123"/>
    <cellStyle name="好_2006年全省财力计算表（中央、决算） 2" xfId="1124"/>
    <cellStyle name="好_2006年水利统计指标统计表" xfId="1125"/>
    <cellStyle name="好_2006年水利统计指标统计表 2" xfId="1126"/>
    <cellStyle name="好_2006年在职人员情况" xfId="1127"/>
    <cellStyle name="好_2006年在职人员情况 2" xfId="1128"/>
    <cellStyle name="好_2007年检察院案件数" xfId="1129"/>
    <cellStyle name="好_2007年检察院案件数 2" xfId="1130"/>
    <cellStyle name="好_2007年可用财力" xfId="1131"/>
    <cellStyle name="好_2007年人员分部门统计表" xfId="1132"/>
    <cellStyle name="好_2007年人员分部门统计表 2" xfId="1133"/>
    <cellStyle name="好_2007年政法部门业务指标" xfId="1134"/>
    <cellStyle name="好_2007年政法部门业务指标 2" xfId="1135"/>
    <cellStyle name="好_2008年县级公安保障标准落实奖励经费分配测算" xfId="1136"/>
    <cellStyle name="好_2008云南省分县市中小学教职工统计表（教育厅提供）" xfId="1137"/>
    <cellStyle name="好_2008云南省分县市中小学教职工统计表（教育厅提供） 2" xfId="1138"/>
    <cellStyle name="好_2009年一般性转移支付标准工资" xfId="1139"/>
    <cellStyle name="好_2009年一般性转移支付标准工资 2" xfId="1140"/>
    <cellStyle name="好_2009年一般性转移支付标准工资_~4190974" xfId="1141"/>
    <cellStyle name="好_2009年一般性转移支付标准工资_~4190974 2" xfId="1142"/>
    <cellStyle name="好_2009年一般性转移支付标准工资_~5676413" xfId="1143"/>
    <cellStyle name="好_2009年一般性转移支付标准工资_~5676413 2" xfId="1144"/>
    <cellStyle name="好_2009年一般性转移支付标准工资_不用软件计算9.1不考虑经费管理评价xl" xfId="1145"/>
    <cellStyle name="好_2009年一般性转移支付标准工资_不用软件计算9.1不考虑经费管理评价xl 2" xfId="1146"/>
    <cellStyle name="好_2009年一般性转移支付标准工资_地方配套按人均增幅控制8.30xl" xfId="1147"/>
    <cellStyle name="好_2009年一般性转移支付标准工资_地方配套按人均增幅控制8.30xl 2" xfId="1148"/>
    <cellStyle name="好_2009年一般性转移支付标准工资_地方配套按人均增幅控制8.30一般预算平均增幅、人均可用财力平均增幅两次控制、社会治安系数调整、案件数调整xl" xfId="1149"/>
    <cellStyle name="好_2009年一般性转移支付标准工资_地方配套按人均增幅控制8.30一般预算平均增幅、人均可用财力平均增幅两次控制、社会治安系数调整、案件数调整xl 2" xfId="1150"/>
    <cellStyle name="好_2009年一般性转移支付标准工资_地方配套按人均增幅控制8.31（调整结案率后）xl" xfId="1151"/>
    <cellStyle name="好_2009年一般性转移支付标准工资_地方配套按人均增幅控制8.31（调整结案率后）xl 2" xfId="1152"/>
    <cellStyle name="好_2009年一般性转移支付标准工资_奖励补助测算5.22测试" xfId="1153"/>
    <cellStyle name="好_2009年一般性转移支付标准工资_奖励补助测算5.22测试 2" xfId="1154"/>
    <cellStyle name="好_2009年一般性转移支付标准工资_奖励补助测算5.23新" xfId="1155"/>
    <cellStyle name="好_2009年一般性转移支付标准工资_奖励补助测算5.23新 2" xfId="1156"/>
    <cellStyle name="好_2009年一般性转移支付标准工资_奖励补助测算5.24冯铸" xfId="1157"/>
    <cellStyle name="好_2009年一般性转移支付标准工资_奖励补助测算5.24冯铸 2" xfId="1158"/>
    <cellStyle name="好_2009年一般性转移支付标准工资_奖励补助测算7.23" xfId="1159"/>
    <cellStyle name="好_2009年一般性转移支付标准工资_奖励补助测算7.23 2" xfId="1160"/>
    <cellStyle name="好_2009年一般性转移支付标准工资_奖励补助测算7.25" xfId="1161"/>
    <cellStyle name="好_2009年一般性转移支付标准工资_奖励补助测算7.25 (version 1) (version 1)" xfId="1162"/>
    <cellStyle name="好_2009年一般性转移支付标准工资_奖励补助测算7.25 (version 1) (version 1) 2" xfId="1163"/>
    <cellStyle name="好_2009年一般性转移支付标准工资_奖励补助测算7.25 2" xfId="1164"/>
    <cellStyle name="好_2009年一般性转移支付标准工资_奖励补助测算7.25 3" xfId="1165"/>
    <cellStyle name="好_2009年一般性转移支付标准工资_奖励补助测算7.25 4" xfId="1166"/>
    <cellStyle name="好_2009年一般性转移支付标准工资_奖励补助测算7.25 5" xfId="1167"/>
    <cellStyle name="好_2009年一般性转移支付标准工资_奖励补助测算7.25 6" xfId="1168"/>
    <cellStyle name="好_2009年一般性转移支付标准工资_奖励补助测算7.25 7" xfId="1169"/>
    <cellStyle name="好_20市州利用内资" xfId="1170"/>
    <cellStyle name="好_20市州外商投资" xfId="1171"/>
    <cellStyle name="好_21市州利用内资" xfId="1172"/>
    <cellStyle name="好_22市州实际利用内资" xfId="1173"/>
    <cellStyle name="好_2规模工业" xfId="1174"/>
    <cellStyle name="好_4固定资产投资" xfId="1175"/>
    <cellStyle name="好_530623_2006年县级财政报表附表" xfId="1176"/>
    <cellStyle name="好_530623_2006年县级财政报表附表 2" xfId="1177"/>
    <cellStyle name="好_530629_2006年县级财政报表附表" xfId="1178"/>
    <cellStyle name="好_530629_2006年县级财政报表附表 2" xfId="1179"/>
    <cellStyle name="好_5334_2006年迪庆县级财政报表附表" xfId="1180"/>
    <cellStyle name="好_5334_2006年迪庆县级财政报表附表 2" xfId="1181"/>
    <cellStyle name="好_8区县（工业增加值和效益指数）" xfId="1182"/>
    <cellStyle name="好_8区县（工业增加值及效益指数）" xfId="1183"/>
    <cellStyle name="好_9区县（投资及消费）" xfId="1184"/>
    <cellStyle name="好_Book1" xfId="1185"/>
    <cellStyle name="好_Book1 2" xfId="1186"/>
    <cellStyle name="好_Book1 3" xfId="1187"/>
    <cellStyle name="好_Book1_1" xfId="1188"/>
    <cellStyle name="好_Book1_1 2" xfId="1189"/>
    <cellStyle name="好_Book1_JH40公路水路全行业运输量及港口吞吐量快报(新)" xfId="1190"/>
    <cellStyle name="好_Book2" xfId="1191"/>
    <cellStyle name="好_Book2 2" xfId="1192"/>
    <cellStyle name="好_JH40公路水路全行业运输量及港口吞吐量快报(新)" xfId="1193"/>
    <cellStyle name="好_M01-2(州市补助收入)" xfId="1194"/>
    <cellStyle name="好_M01-2(州市补助收入) 2" xfId="1195"/>
    <cellStyle name="好_M03" xfId="1196"/>
    <cellStyle name="好_M03 2" xfId="1197"/>
    <cellStyle name="好_本外币表" xfId="1198"/>
    <cellStyle name="好_本外币表 2" xfId="1199"/>
    <cellStyle name="好_本外币信贷收支表（10月）" xfId="1200"/>
    <cellStyle name="好_本外币信贷收支表（10月） 2" xfId="1201"/>
    <cellStyle name="好_本外币信贷收支表（11月）" xfId="1202"/>
    <cellStyle name="好_本外币信贷收支表（11月） 2" xfId="1203"/>
    <cellStyle name="好_本外币信贷收支表（12月）" xfId="1204"/>
    <cellStyle name="好_本外币信贷收支表（12月） 2" xfId="1205"/>
    <cellStyle name="好_本外币信贷收支表（201602）" xfId="1206"/>
    <cellStyle name="好_本外币信贷收支表（201602） 2" xfId="1207"/>
    <cellStyle name="好_本外币信贷收支表（201608)" xfId="1208"/>
    <cellStyle name="好_本外币信贷收支表（201608) 2" xfId="1209"/>
    <cellStyle name="好_本外币信贷收支表（2016年1月）" xfId="1210"/>
    <cellStyle name="好_本外币信贷收支表（2016年1月） 2" xfId="1211"/>
    <cellStyle name="好_本外币信贷收支表（2016年3月）" xfId="1212"/>
    <cellStyle name="好_本外币信贷收支表（2016年3月） 2" xfId="1213"/>
    <cellStyle name="好_本外币信贷收支表（6月）" xfId="1214"/>
    <cellStyle name="好_本外币信贷收支表（6月） 2" xfId="1215"/>
    <cellStyle name="好_本外币信贷收支表（7月）" xfId="1216"/>
    <cellStyle name="好_本外币信贷收支表（7月） 2" xfId="1217"/>
    <cellStyle name="好_本外币信贷收支表（8月）" xfId="1218"/>
    <cellStyle name="好_本外币信贷收支表（8月） 2" xfId="1219"/>
    <cellStyle name="好_本外币信贷收支表（9月）" xfId="1220"/>
    <cellStyle name="好_本外币信贷收支表（9月） 2" xfId="1221"/>
    <cellStyle name="好_不用软件计算9.1不考虑经费管理评价xl" xfId="1222"/>
    <cellStyle name="好_不用软件计算9.1不考虑经费管理评价xl 2" xfId="1223"/>
    <cellStyle name="好_财政供养人员" xfId="1224"/>
    <cellStyle name="好_财政供养人员 2" xfId="1225"/>
    <cellStyle name="好_财政支出对上级的依赖程度" xfId="1226"/>
    <cellStyle name="好_城建部门" xfId="1227"/>
    <cellStyle name="好_地方配套按人均增幅控制8.30xl" xfId="1228"/>
    <cellStyle name="好_地方配套按人均增幅控制8.30xl 2" xfId="1229"/>
    <cellStyle name="好_地方配套按人均增幅控制8.30一般预算平均增幅、人均可用财力平均增幅两次控制、社会治安系数调整、案件数调整xl" xfId="1230"/>
    <cellStyle name="好_地方配套按人均增幅控制8.30一般预算平均增幅、人均可用财力平均增幅两次控制、社会治安系数调整、案件数调整xl 2" xfId="1231"/>
    <cellStyle name="好_地方配套按人均增幅控制8.31（调整结案率后）xl" xfId="1232"/>
    <cellStyle name="好_地方配套按人均增幅控制8.31（调整结案率后）xl 2" xfId="1233"/>
    <cellStyle name="好_第五部分(才淼、饶永宏）" xfId="1234"/>
    <cellStyle name="好_第五部分(才淼、饶永宏） 2" xfId="1235"/>
    <cellStyle name="好_第一部分：综合全" xfId="1236"/>
    <cellStyle name="好_附件3全省警车和涉案车辆违规问题专项治理统计表" xfId="1237"/>
    <cellStyle name="好_副本73283696546880457822010-04-29" xfId="1238"/>
    <cellStyle name="好_副本73283696546880457822010-04-29 2" xfId="1239"/>
    <cellStyle name="好_副本73283696546880457822010-04-29 2 2" xfId="1240"/>
    <cellStyle name="好_副本73283696546880457822010-04-29 3" xfId="1241"/>
    <cellStyle name="好_高中教师人数（教育厅1.6日提供）" xfId="1242"/>
    <cellStyle name="好_高中教师人数（教育厅1.6日提供） 2" xfId="1243"/>
    <cellStyle name="好_汇总" xfId="1244"/>
    <cellStyle name="好_汇总 2" xfId="1245"/>
    <cellStyle name="好_汇总-县级财政报表附表" xfId="1246"/>
    <cellStyle name="好_汇总-县级财政报表附表 2" xfId="1247"/>
    <cellStyle name="好_基础数据分析" xfId="1248"/>
    <cellStyle name="好_基础数据分析 2" xfId="1249"/>
    <cellStyle name="好_检验表" xfId="1250"/>
    <cellStyle name="好_检验表（调整后）" xfId="1251"/>
    <cellStyle name="好_奖励补助测算5.22测试" xfId="1252"/>
    <cellStyle name="好_奖励补助测算5.22测试 2" xfId="1253"/>
    <cellStyle name="好_奖励补助测算5.23新" xfId="1254"/>
    <cellStyle name="好_奖励补助测算5.23新 2" xfId="1255"/>
    <cellStyle name="好_奖励补助测算5.24冯铸" xfId="1256"/>
    <cellStyle name="好_奖励补助测算5.24冯铸 2" xfId="1257"/>
    <cellStyle name="好_奖励补助测算7.23" xfId="1258"/>
    <cellStyle name="好_奖励补助测算7.23 2" xfId="1259"/>
    <cellStyle name="好_奖励补助测算7.25" xfId="1260"/>
    <cellStyle name="好_奖励补助测算7.25 (version 1) (version 1)" xfId="1261"/>
    <cellStyle name="好_奖励补助测算7.25 (version 1) (version 1) 2" xfId="1262"/>
    <cellStyle name="好_奖励补助测算7.25 2" xfId="1263"/>
    <cellStyle name="好_奖励补助测算7.25 3" xfId="1264"/>
    <cellStyle name="好_奖励补助测算7.25 4" xfId="1265"/>
    <cellStyle name="好_奖励补助测算7.25 5" xfId="1266"/>
    <cellStyle name="好_奖励补助测算7.25 6" xfId="1267"/>
    <cellStyle name="好_奖励补助测算7.25 7" xfId="1268"/>
    <cellStyle name="好_教师绩效工资测算表（离退休按各地上报数测算）2009年1月1日" xfId="1269"/>
    <cellStyle name="好_教育厅提供义务教育及高中教师人数（2009年1月6日）" xfId="1270"/>
    <cellStyle name="好_教育厅提供义务教育及高中教师人数（2009年1月6日） 2" xfId="1271"/>
    <cellStyle name="好_历年教师人数" xfId="1272"/>
    <cellStyle name="好_丽江汇总" xfId="1273"/>
    <cellStyle name="好_三季度－表二" xfId="1274"/>
    <cellStyle name="好_三季度－表二 2" xfId="1275"/>
    <cellStyle name="好_卫生部门" xfId="1276"/>
    <cellStyle name="好_卫生部门 2" xfId="1277"/>
    <cellStyle name="好_文体广播部门" xfId="1278"/>
    <cellStyle name="好_下半年禁毒办案经费分配2544.3万元" xfId="1279"/>
    <cellStyle name="好_下半年禁吸戒毒经费1000万元" xfId="1280"/>
    <cellStyle name="好_下半年禁吸戒毒经费1000万元 2" xfId="1281"/>
    <cellStyle name="好_县级公安机关公用经费标准奖励测算方案（定稿）" xfId="1282"/>
    <cellStyle name="好_县级公安机关公用经费标准奖励测算方案（定稿） 2" xfId="1283"/>
    <cellStyle name="好_县级基础数据" xfId="1284"/>
    <cellStyle name="好_业务工作量指标" xfId="1285"/>
    <cellStyle name="好_业务工作量指标 2" xfId="1286"/>
    <cellStyle name="好_义务教育阶段教职工人数（教育厅提供最终）" xfId="1287"/>
    <cellStyle name="好_义务教育阶段教职工人数（教育厅提供最终） 2" xfId="1288"/>
    <cellStyle name="好_云南农村义务教育统计表" xfId="1289"/>
    <cellStyle name="好_云南农村义务教育统计表 2" xfId="1290"/>
    <cellStyle name="好_云南省2008年中小学教师人数统计表" xfId="1291"/>
    <cellStyle name="好_云南省2008年中小学教职工情况（教育厅提供20090101加工整理）" xfId="1292"/>
    <cellStyle name="好_云南省2008年中小学教职工情况（教育厅提供20090101加工整理） 2" xfId="1293"/>
    <cellStyle name="好_云南省2008年转移支付测算——州市本级考核部分及政策性测算" xfId="1294"/>
    <cellStyle name="好_云南省2008年转移支付测算——州市本级考核部分及政策性测算 2" xfId="1295"/>
    <cellStyle name="好_指标四" xfId="1296"/>
    <cellStyle name="好_指标四 2" xfId="1297"/>
    <cellStyle name="好_指标五" xfId="1298"/>
    <cellStyle name="后继超级链接" xfId="1299"/>
    <cellStyle name="后继超级链接 2" xfId="1300"/>
    <cellStyle name="后继超链接" xfId="1301"/>
    <cellStyle name="后继超链接 2" xfId="1302"/>
    <cellStyle name="汇总" xfId="1303"/>
    <cellStyle name="汇总 2" xfId="1304"/>
    <cellStyle name="汇总 2 2" xfId="1305"/>
    <cellStyle name="汇总 3" xfId="1306"/>
    <cellStyle name="汇总 3 2" xfId="1307"/>
    <cellStyle name="汇总 4" xfId="1308"/>
    <cellStyle name="汇总 5" xfId="1309"/>
    <cellStyle name="Currency" xfId="1310"/>
    <cellStyle name="货币 2" xfId="1311"/>
    <cellStyle name="货币 3" xfId="1312"/>
    <cellStyle name="货币 4" xfId="1313"/>
    <cellStyle name="货币 5" xfId="1314"/>
    <cellStyle name="Currency [0]" xfId="1315"/>
    <cellStyle name="计算" xfId="1316"/>
    <cellStyle name="计算 2" xfId="1317"/>
    <cellStyle name="计算 2 2" xfId="1318"/>
    <cellStyle name="计算 3" xfId="1319"/>
    <cellStyle name="计算 3 2" xfId="1320"/>
    <cellStyle name="计算 4" xfId="1321"/>
    <cellStyle name="计算 5" xfId="1322"/>
    <cellStyle name="检查单元格" xfId="1323"/>
    <cellStyle name="检查单元格 2" xfId="1324"/>
    <cellStyle name="检查单元格 2 2" xfId="1325"/>
    <cellStyle name="检查单元格 3" xfId="1326"/>
    <cellStyle name="检查单元格 3 2" xfId="1327"/>
    <cellStyle name="检查单元格 4" xfId="1328"/>
    <cellStyle name="检查单元格 5" xfId="1329"/>
    <cellStyle name="解释性文本" xfId="1330"/>
    <cellStyle name="解释性文本 2" xfId="1331"/>
    <cellStyle name="解释性文本 2 2" xfId="1332"/>
    <cellStyle name="解释性文本 3" xfId="1333"/>
    <cellStyle name="解释性文本 3 2" xfId="1334"/>
    <cellStyle name="解释性文本 4" xfId="1335"/>
    <cellStyle name="解释性文本 5" xfId="1336"/>
    <cellStyle name="借出原因" xfId="1337"/>
    <cellStyle name="警告文本" xfId="1338"/>
    <cellStyle name="警告文本 2" xfId="1339"/>
    <cellStyle name="警告文本 2 2" xfId="1340"/>
    <cellStyle name="警告文本 2 3" xfId="1341"/>
    <cellStyle name="警告文本 3" xfId="1342"/>
    <cellStyle name="警告文本 3 2" xfId="1343"/>
    <cellStyle name="警告文本 3 3" xfId="1344"/>
    <cellStyle name="警告文本 4" xfId="1345"/>
    <cellStyle name="警告文本 5" xfId="1346"/>
    <cellStyle name="警告文本 6" xfId="1347"/>
    <cellStyle name="链接单元格" xfId="1348"/>
    <cellStyle name="链接单元格 2" xfId="1349"/>
    <cellStyle name="链接单元格 2 2" xfId="1350"/>
    <cellStyle name="链接单元格 3" xfId="1351"/>
    <cellStyle name="链接单元格 3 2" xfId="1352"/>
    <cellStyle name="链接单元格 4" xfId="1353"/>
    <cellStyle name="链接单元格 5" xfId="1354"/>
    <cellStyle name="霓付 [0]_ +Foil &amp; -FOIL &amp; PAPER" xfId="1355"/>
    <cellStyle name="霓付_ +Foil &amp; -FOIL &amp; PAPER" xfId="1356"/>
    <cellStyle name="烹拳 [0]_ +Foil &amp; -FOIL &amp; PAPER" xfId="1357"/>
    <cellStyle name="烹拳_ +Foil &amp; -FOIL &amp; PAPER" xfId="1358"/>
    <cellStyle name="普通_ 白土" xfId="1359"/>
    <cellStyle name="千分位[0]_ 白土" xfId="1360"/>
    <cellStyle name="千分位_ 白土" xfId="1361"/>
    <cellStyle name="千位[0]_ 方正PC" xfId="1362"/>
    <cellStyle name="千位_ 方正PC" xfId="1363"/>
    <cellStyle name="Comma" xfId="1364"/>
    <cellStyle name="千位分隔 2" xfId="1365"/>
    <cellStyle name="千位分隔 2 2" xfId="1366"/>
    <cellStyle name="千位分隔 2 2 2" xfId="1367"/>
    <cellStyle name="千位分隔 2 2 3" xfId="1368"/>
    <cellStyle name="千位分隔 2 2 4" xfId="1369"/>
    <cellStyle name="千位分隔 2 3" xfId="1370"/>
    <cellStyle name="千位分隔 2 3 2" xfId="1371"/>
    <cellStyle name="千位分隔 2 3 3" xfId="1372"/>
    <cellStyle name="千位分隔 2 3 4" xfId="1373"/>
    <cellStyle name="千位分隔 2 4" xfId="1374"/>
    <cellStyle name="千位分隔 2 5" xfId="1375"/>
    <cellStyle name="千位分隔 2 6" xfId="1376"/>
    <cellStyle name="千位分隔 3" xfId="1377"/>
    <cellStyle name="千位分隔 3 2" xfId="1378"/>
    <cellStyle name="千位分隔 3 2 2" xfId="1379"/>
    <cellStyle name="千位分隔 3 2 3" xfId="1380"/>
    <cellStyle name="千位分隔 3 2 4" xfId="1381"/>
    <cellStyle name="千位分隔 3 3" xfId="1382"/>
    <cellStyle name="千位分隔 3 4" xfId="1383"/>
    <cellStyle name="千位分隔 3 5" xfId="1384"/>
    <cellStyle name="千位分隔 4" xfId="1385"/>
    <cellStyle name="千位分隔 4 2" xfId="1386"/>
    <cellStyle name="千位分隔 4 3" xfId="1387"/>
    <cellStyle name="千位分隔 4 4" xfId="1388"/>
    <cellStyle name="千位分隔 5" xfId="1389"/>
    <cellStyle name="Comma [0]" xfId="1390"/>
    <cellStyle name="千位分隔[0] 2" xfId="1391"/>
    <cellStyle name="千位分隔[0] 2 2" xfId="1392"/>
    <cellStyle name="千位分隔[0] 2 3" xfId="1393"/>
    <cellStyle name="千位分隔[0] 2 4" xfId="1394"/>
    <cellStyle name="千位分季_新建 Microsoft Excel 工作表" xfId="1395"/>
    <cellStyle name="钎霖_4岿角利" xfId="1396"/>
    <cellStyle name="强调 1" xfId="1397"/>
    <cellStyle name="强调 1 2" xfId="1398"/>
    <cellStyle name="强调 2" xfId="1399"/>
    <cellStyle name="强调 2 2" xfId="1400"/>
    <cellStyle name="强调 3" xfId="1401"/>
    <cellStyle name="强调 3 2" xfId="1402"/>
    <cellStyle name="强调文字颜色 1" xfId="1403"/>
    <cellStyle name="强调文字颜色 1 2" xfId="1404"/>
    <cellStyle name="强调文字颜色 1 2 2" xfId="1405"/>
    <cellStyle name="强调文字颜色 1 3" xfId="1406"/>
    <cellStyle name="强调文字颜色 1 3 2" xfId="1407"/>
    <cellStyle name="强调文字颜色 1_25-湖南省小额贷款公司贷款统计分地区表" xfId="1408"/>
    <cellStyle name="强调文字颜色 2" xfId="1409"/>
    <cellStyle name="强调文字颜色 2 2" xfId="1410"/>
    <cellStyle name="强调文字颜色 2 2 2" xfId="1411"/>
    <cellStyle name="强调文字颜色 2 3" xfId="1412"/>
    <cellStyle name="强调文字颜色 2 3 2" xfId="1413"/>
    <cellStyle name="强调文字颜色 2_25-湖南省小额贷款公司贷款统计分地区表" xfId="1414"/>
    <cellStyle name="强调文字颜色 3" xfId="1415"/>
    <cellStyle name="强调文字颜色 3 2" xfId="1416"/>
    <cellStyle name="强调文字颜色 3 2 2" xfId="1417"/>
    <cellStyle name="强调文字颜色 3 3" xfId="1418"/>
    <cellStyle name="强调文字颜色 3 3 2" xfId="1419"/>
    <cellStyle name="强调文字颜色 3_25-湖南省小额贷款公司贷款统计分地区表" xfId="1420"/>
    <cellStyle name="强调文字颜色 4" xfId="1421"/>
    <cellStyle name="强调文字颜色 4 2" xfId="1422"/>
    <cellStyle name="强调文字颜色 4 2 2" xfId="1423"/>
    <cellStyle name="强调文字颜色 4 3" xfId="1424"/>
    <cellStyle name="强调文字颜色 4 3 2" xfId="1425"/>
    <cellStyle name="强调文字颜色 4_25-湖南省小额贷款公司贷款统计分地区表" xfId="1426"/>
    <cellStyle name="强调文字颜色 5" xfId="1427"/>
    <cellStyle name="强调文字颜色 5 2" xfId="1428"/>
    <cellStyle name="强调文字颜色 5 2 2" xfId="1429"/>
    <cellStyle name="强调文字颜色 5 3" xfId="1430"/>
    <cellStyle name="强调文字颜色 5 3 2" xfId="1431"/>
    <cellStyle name="强调文字颜色 5_25-湖南省小额贷款公司贷款统计分地区表" xfId="1432"/>
    <cellStyle name="强调文字颜色 6" xfId="1433"/>
    <cellStyle name="强调文字颜色 6 2" xfId="1434"/>
    <cellStyle name="强调文字颜色 6 2 2" xfId="1435"/>
    <cellStyle name="强调文字颜色 6 3" xfId="1436"/>
    <cellStyle name="强调文字颜色 6 3 2" xfId="1437"/>
    <cellStyle name="强调文字颜色 6_25-湖南省小额贷款公司贷款统计分地区表" xfId="1438"/>
    <cellStyle name="日期" xfId="1439"/>
    <cellStyle name="商品名称" xfId="1440"/>
    <cellStyle name="适中" xfId="1441"/>
    <cellStyle name="适中 2" xfId="1442"/>
    <cellStyle name="适中 2 2" xfId="1443"/>
    <cellStyle name="适中 3" xfId="1444"/>
    <cellStyle name="适中 3 2" xfId="1445"/>
    <cellStyle name="适中 4" xfId="1446"/>
    <cellStyle name="适中 5" xfId="1447"/>
    <cellStyle name="输出" xfId="1448"/>
    <cellStyle name="输出 2" xfId="1449"/>
    <cellStyle name="输出 2 2" xfId="1450"/>
    <cellStyle name="输出 3" xfId="1451"/>
    <cellStyle name="输出 3 2" xfId="1452"/>
    <cellStyle name="输出 4" xfId="1453"/>
    <cellStyle name="输出 5" xfId="1454"/>
    <cellStyle name="输入" xfId="1455"/>
    <cellStyle name="输入 2" xfId="1456"/>
    <cellStyle name="输入 2 2" xfId="1457"/>
    <cellStyle name="输入 3" xfId="1458"/>
    <cellStyle name="输入 3 2" xfId="1459"/>
    <cellStyle name="输入 4" xfId="1460"/>
    <cellStyle name="输入 5" xfId="1461"/>
    <cellStyle name="数量" xfId="1462"/>
    <cellStyle name="数字" xfId="1463"/>
    <cellStyle name="数字 2" xfId="1464"/>
    <cellStyle name="数字 3" xfId="1465"/>
    <cellStyle name="数字 4" xfId="1466"/>
    <cellStyle name="未定义" xfId="1467"/>
    <cellStyle name="小数" xfId="1468"/>
    <cellStyle name="小数 2" xfId="1469"/>
    <cellStyle name="小数 3" xfId="1470"/>
    <cellStyle name="小数 4" xfId="1471"/>
    <cellStyle name="样式 1" xfId="1472"/>
    <cellStyle name="样式 1 2" xfId="1473"/>
    <cellStyle name="样式 1_2008年中间业务计划（汇总）" xfId="1474"/>
    <cellStyle name="样式 3" xfId="1475"/>
    <cellStyle name="样式 4" xfId="1476"/>
    <cellStyle name="Followed Hyperlink" xfId="1477"/>
    <cellStyle name="昗弨_Pacific Region P&amp;L" xfId="1478"/>
    <cellStyle name="着色 1" xfId="1479"/>
    <cellStyle name="着色 2" xfId="1480"/>
    <cellStyle name="着色 3" xfId="1481"/>
    <cellStyle name="着色 4" xfId="1482"/>
    <cellStyle name="着色 5" xfId="1483"/>
    <cellStyle name="着色 6" xfId="1484"/>
    <cellStyle name="寘嬫愗傝 [0.00]_Region Orders (2)" xfId="1485"/>
    <cellStyle name="寘嬫愗傝_Region Orders (2)" xfId="1486"/>
    <cellStyle name="注释" xfId="1487"/>
    <cellStyle name="注释 2" xfId="1488"/>
    <cellStyle name="注释 2 2" xfId="1489"/>
    <cellStyle name="注释 3" xfId="1490"/>
    <cellStyle name="注释 3 2" xfId="1491"/>
    <cellStyle name="注释 4" xfId="1492"/>
    <cellStyle name="资产" xfId="1493"/>
    <cellStyle name="콤마 [0]_BOILER-CO1" xfId="1494"/>
    <cellStyle name="콤마_BOILER-CO1" xfId="1495"/>
    <cellStyle name="통화 [0]_BOILER-CO1" xfId="1496"/>
    <cellStyle name="통화_BOILER-CO1" xfId="1497"/>
    <cellStyle name="표준_0N-HANDLING " xfId="14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734050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5734050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21"/>
  <sheetViews>
    <sheetView tabSelected="1" view="pageBreakPreview" zoomScale="60" zoomScaleNormal="80" zoomScalePageLayoutView="0" workbookViewId="0" topLeftCell="A1">
      <selection activeCell="D15" sqref="D15"/>
    </sheetView>
  </sheetViews>
  <sheetFormatPr defaultColWidth="8.75390625" defaultRowHeight="14.25"/>
  <cols>
    <col min="1" max="1" width="26.75390625" style="0" customWidth="1"/>
    <col min="2" max="2" width="8.875" style="0" customWidth="1"/>
    <col min="3" max="3" width="12.50390625" style="10" customWidth="1"/>
    <col min="4" max="4" width="16.625" style="55" customWidth="1"/>
    <col min="5" max="5" width="8.75390625" style="0" customWidth="1"/>
    <col min="6" max="6" width="10.625" style="0" bestFit="1" customWidth="1"/>
    <col min="7" max="7" width="8.75390625" style="0" customWidth="1"/>
    <col min="8" max="8" width="18.875" style="0" customWidth="1"/>
  </cols>
  <sheetData>
    <row r="1" spans="1:4" ht="20.25" customHeight="1">
      <c r="A1" s="225" t="s">
        <v>0</v>
      </c>
      <c r="B1" s="225"/>
      <c r="C1" s="225"/>
      <c r="D1" s="226"/>
    </row>
    <row r="2" spans="1:4" ht="18" customHeight="1">
      <c r="A2" s="229"/>
      <c r="B2" s="231" t="s">
        <v>1</v>
      </c>
      <c r="C2" s="227" t="s">
        <v>218</v>
      </c>
      <c r="D2" s="228"/>
    </row>
    <row r="3" spans="1:4" ht="16.5" customHeight="1">
      <c r="A3" s="230"/>
      <c r="B3" s="231"/>
      <c r="C3" s="204" t="s">
        <v>2</v>
      </c>
      <c r="D3" s="104" t="s">
        <v>3</v>
      </c>
    </row>
    <row r="4" spans="1:7" ht="30" customHeight="1">
      <c r="A4" s="105" t="s">
        <v>4</v>
      </c>
      <c r="B4" s="87" t="s">
        <v>5</v>
      </c>
      <c r="C4" s="205" t="s">
        <v>6</v>
      </c>
      <c r="D4" s="201" t="s">
        <v>6</v>
      </c>
      <c r="F4" s="205"/>
      <c r="G4" s="201"/>
    </row>
    <row r="5" spans="1:7" ht="30" customHeight="1">
      <c r="A5" s="88" t="s">
        <v>7</v>
      </c>
      <c r="B5" s="87" t="s">
        <v>5</v>
      </c>
      <c r="C5" s="205" t="s">
        <v>6</v>
      </c>
      <c r="D5" s="201" t="s">
        <v>6</v>
      </c>
      <c r="F5" s="205"/>
      <c r="G5" s="201"/>
    </row>
    <row r="6" spans="1:7" ht="30" customHeight="1">
      <c r="A6" s="105" t="s">
        <v>8</v>
      </c>
      <c r="B6" s="106" t="s">
        <v>9</v>
      </c>
      <c r="C6" s="205" t="s">
        <v>6</v>
      </c>
      <c r="D6" s="181">
        <v>11.2</v>
      </c>
      <c r="F6" s="205"/>
      <c r="G6" s="181"/>
    </row>
    <row r="7" spans="1:7" ht="30" customHeight="1">
      <c r="A7" s="107" t="s">
        <v>10</v>
      </c>
      <c r="B7" s="106" t="s">
        <v>9</v>
      </c>
      <c r="C7" s="205" t="s">
        <v>6</v>
      </c>
      <c r="D7" s="128">
        <v>14.7</v>
      </c>
      <c r="F7" s="205"/>
      <c r="G7" s="128"/>
    </row>
    <row r="8" spans="1:7" ht="30" customHeight="1">
      <c r="A8" s="105" t="s">
        <v>11</v>
      </c>
      <c r="B8" s="77" t="s">
        <v>5</v>
      </c>
      <c r="C8" s="195">
        <v>531.94</v>
      </c>
      <c r="D8" s="202" t="s">
        <v>219</v>
      </c>
      <c r="F8" s="195"/>
      <c r="G8" s="202"/>
    </row>
    <row r="9" spans="1:7" ht="30" customHeight="1">
      <c r="A9" s="105" t="s">
        <v>12</v>
      </c>
      <c r="B9" s="77" t="s">
        <v>5</v>
      </c>
      <c r="C9" s="182">
        <v>101.02380476190476</v>
      </c>
      <c r="D9" s="203">
        <v>19.664124812141694</v>
      </c>
      <c r="F9" s="182"/>
      <c r="G9" s="203"/>
    </row>
    <row r="10" spans="1:7" ht="30" customHeight="1">
      <c r="A10" s="105" t="s">
        <v>13</v>
      </c>
      <c r="B10" s="77" t="s">
        <v>5</v>
      </c>
      <c r="C10" s="182">
        <v>249.1086</v>
      </c>
      <c r="D10" s="203">
        <v>7.023525459205724</v>
      </c>
      <c r="F10" s="182"/>
      <c r="G10" s="182"/>
    </row>
    <row r="11" spans="1:7" ht="30" customHeight="1">
      <c r="A11" s="108" t="s">
        <v>189</v>
      </c>
      <c r="B11" s="77" t="s">
        <v>5</v>
      </c>
      <c r="C11" s="160">
        <v>434.18</v>
      </c>
      <c r="D11" s="207">
        <v>18.55</v>
      </c>
      <c r="F11" s="160"/>
      <c r="G11" s="207"/>
    </row>
    <row r="12" spans="1:7" ht="30" customHeight="1">
      <c r="A12" s="88" t="s">
        <v>14</v>
      </c>
      <c r="B12" s="77" t="s">
        <v>15</v>
      </c>
      <c r="C12" s="160">
        <v>198</v>
      </c>
      <c r="D12" s="128" t="s">
        <v>6</v>
      </c>
      <c r="F12" s="160"/>
      <c r="G12" s="128"/>
    </row>
    <row r="13" spans="1:7" ht="30" customHeight="1">
      <c r="A13" s="105" t="s">
        <v>16</v>
      </c>
      <c r="B13" s="109" t="s">
        <v>181</v>
      </c>
      <c r="C13" s="160">
        <v>124.38212</v>
      </c>
      <c r="D13" s="128">
        <v>15.3</v>
      </c>
      <c r="F13" s="160"/>
      <c r="G13" s="128"/>
    </row>
    <row r="14" spans="1:7" ht="30" customHeight="1">
      <c r="A14" s="105" t="s">
        <v>17</v>
      </c>
      <c r="B14" s="77" t="s">
        <v>5</v>
      </c>
      <c r="C14" s="183">
        <v>2472.856715216</v>
      </c>
      <c r="D14" s="186" t="s">
        <v>231</v>
      </c>
      <c r="F14" s="183"/>
      <c r="G14" s="183"/>
    </row>
    <row r="15" spans="1:7" ht="30" customHeight="1">
      <c r="A15" s="105" t="s">
        <v>18</v>
      </c>
      <c r="B15" s="77" t="s">
        <v>5</v>
      </c>
      <c r="C15" s="183">
        <v>1731.0744005352</v>
      </c>
      <c r="D15" s="186" t="s">
        <v>232</v>
      </c>
      <c r="F15" s="183"/>
      <c r="G15" s="183"/>
    </row>
    <row r="16" spans="1:7" ht="24" customHeight="1">
      <c r="A16" s="42" t="s">
        <v>19</v>
      </c>
      <c r="B16" s="194" t="s">
        <v>20</v>
      </c>
      <c r="C16" s="160">
        <v>66.79</v>
      </c>
      <c r="D16" s="128">
        <v>17.9</v>
      </c>
      <c r="F16" s="160"/>
      <c r="G16" s="160"/>
    </row>
    <row r="17" spans="1:7" ht="23.25" customHeight="1">
      <c r="A17" s="42" t="s">
        <v>21</v>
      </c>
      <c r="B17" s="194" t="s">
        <v>20</v>
      </c>
      <c r="C17" s="160">
        <v>30.36</v>
      </c>
      <c r="D17" s="128">
        <v>20.6</v>
      </c>
      <c r="F17" s="160"/>
      <c r="G17" s="128"/>
    </row>
    <row r="18" spans="1:7" ht="30" customHeight="1">
      <c r="A18" s="193" t="s">
        <v>22</v>
      </c>
      <c r="B18" s="43" t="s">
        <v>9</v>
      </c>
      <c r="C18" s="160">
        <v>99.9</v>
      </c>
      <c r="D18" s="197">
        <v>-0.1</v>
      </c>
      <c r="F18" s="160"/>
      <c r="G18" s="197"/>
    </row>
    <row r="19" spans="1:7" ht="24.75" customHeight="1">
      <c r="A19" s="42" t="s">
        <v>23</v>
      </c>
      <c r="B19" s="43" t="s">
        <v>24</v>
      </c>
      <c r="C19" s="206" t="s">
        <v>6</v>
      </c>
      <c r="D19" s="41" t="s">
        <v>6</v>
      </c>
      <c r="F19" s="206"/>
      <c r="G19" s="41"/>
    </row>
    <row r="20" spans="1:7" ht="30" customHeight="1">
      <c r="A20" s="42" t="s">
        <v>25</v>
      </c>
      <c r="B20" s="43" t="s">
        <v>24</v>
      </c>
      <c r="C20" s="206" t="s">
        <v>6</v>
      </c>
      <c r="D20" s="41" t="s">
        <v>6</v>
      </c>
      <c r="F20" s="206"/>
      <c r="G20" s="41"/>
    </row>
    <row r="21" spans="1:7" ht="30.75" customHeight="1">
      <c r="A21" s="42" t="s">
        <v>26</v>
      </c>
      <c r="B21" s="43" t="s">
        <v>24</v>
      </c>
      <c r="C21" s="206" t="s">
        <v>6</v>
      </c>
      <c r="D21" s="41" t="s">
        <v>6</v>
      </c>
      <c r="F21" s="206"/>
      <c r="G21" s="41"/>
    </row>
  </sheetData>
  <sheetProtection/>
  <mergeCells count="4">
    <mergeCell ref="A1:D1"/>
    <mergeCell ref="C2:D2"/>
    <mergeCell ref="A2:A3"/>
    <mergeCell ref="B2:B3"/>
  </mergeCells>
  <printOptions/>
  <pageMargins left="0.7513888888888889" right="0.7513888888888889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F23"/>
  <sheetViews>
    <sheetView zoomScalePageLayoutView="0" workbookViewId="0" topLeftCell="A1">
      <selection activeCell="C2" sqref="C2:D2"/>
    </sheetView>
  </sheetViews>
  <sheetFormatPr defaultColWidth="8.75390625" defaultRowHeight="14.25"/>
  <cols>
    <col min="1" max="1" width="32.25390625" style="0" customWidth="1"/>
    <col min="2" max="2" width="15.50390625" style="0" customWidth="1"/>
    <col min="3" max="3" width="15.25390625" style="0" customWidth="1"/>
    <col min="4" max="4" width="13.875" style="0" customWidth="1"/>
  </cols>
  <sheetData>
    <row r="1" spans="1:4" ht="27" customHeight="1">
      <c r="A1" s="296" t="s">
        <v>143</v>
      </c>
      <c r="B1" s="296"/>
      <c r="C1" s="296"/>
      <c r="D1" s="296"/>
    </row>
    <row r="2" spans="1:4" ht="19.5" customHeight="1">
      <c r="A2" s="301"/>
      <c r="B2" s="303" t="s">
        <v>1</v>
      </c>
      <c r="C2" s="297" t="s">
        <v>235</v>
      </c>
      <c r="D2" s="298"/>
    </row>
    <row r="3" spans="1:4" ht="19.5" customHeight="1">
      <c r="A3" s="302"/>
      <c r="B3" s="304"/>
      <c r="C3" s="25" t="s">
        <v>2</v>
      </c>
      <c r="D3" s="26" t="s">
        <v>3</v>
      </c>
    </row>
    <row r="4" spans="1:6" ht="19.5" customHeight="1">
      <c r="A4" s="27" t="s">
        <v>182</v>
      </c>
      <c r="B4" s="28" t="s">
        <v>156</v>
      </c>
      <c r="C4" s="29" t="s">
        <v>6</v>
      </c>
      <c r="D4" s="141">
        <v>1.2</v>
      </c>
      <c r="E4" s="112"/>
      <c r="F4" s="11"/>
    </row>
    <row r="5" spans="1:6" ht="19.5" customHeight="1">
      <c r="A5" s="30" t="s">
        <v>146</v>
      </c>
      <c r="B5" s="28" t="s">
        <v>156</v>
      </c>
      <c r="C5" s="29" t="s">
        <v>6</v>
      </c>
      <c r="D5" s="141">
        <v>-0.9</v>
      </c>
      <c r="E5" s="112"/>
      <c r="F5" s="11"/>
    </row>
    <row r="6" spans="1:6" ht="19.5" customHeight="1">
      <c r="A6" s="30" t="s">
        <v>147</v>
      </c>
      <c r="B6" s="28" t="s">
        <v>156</v>
      </c>
      <c r="C6" s="29" t="s">
        <v>6</v>
      </c>
      <c r="D6" s="141">
        <v>-5.6</v>
      </c>
      <c r="E6" s="112"/>
      <c r="F6" s="11"/>
    </row>
    <row r="7" spans="1:6" ht="19.5" customHeight="1">
      <c r="A7" s="30" t="s">
        <v>148</v>
      </c>
      <c r="B7" s="28" t="s">
        <v>156</v>
      </c>
      <c r="C7" s="29" t="s">
        <v>6</v>
      </c>
      <c r="D7" s="141">
        <v>-24.9</v>
      </c>
      <c r="E7" s="112"/>
      <c r="F7" s="11"/>
    </row>
    <row r="8" spans="1:6" ht="19.5" customHeight="1">
      <c r="A8" s="30" t="s">
        <v>149</v>
      </c>
      <c r="B8" s="28" t="s">
        <v>156</v>
      </c>
      <c r="C8" s="29" t="s">
        <v>6</v>
      </c>
      <c r="D8" s="141">
        <v>-5</v>
      </c>
      <c r="E8" s="112"/>
      <c r="F8" s="11"/>
    </row>
    <row r="9" spans="1:6" ht="19.5" customHeight="1">
      <c r="A9" s="30" t="s">
        <v>150</v>
      </c>
      <c r="B9" s="28" t="s">
        <v>156</v>
      </c>
      <c r="C9" s="29" t="s">
        <v>6</v>
      </c>
      <c r="D9" s="141">
        <v>-6</v>
      </c>
      <c r="E9" s="112"/>
      <c r="F9" s="11"/>
    </row>
    <row r="10" spans="1:6" ht="19.5" customHeight="1">
      <c r="A10" s="30" t="s">
        <v>151</v>
      </c>
      <c r="B10" s="28" t="s">
        <v>156</v>
      </c>
      <c r="C10" s="29" t="s">
        <v>6</v>
      </c>
      <c r="D10" s="141">
        <v>-18.5</v>
      </c>
      <c r="E10" s="112"/>
      <c r="F10" s="11"/>
    </row>
    <row r="11" spans="1:6" ht="19.5" customHeight="1">
      <c r="A11" s="30" t="s">
        <v>152</v>
      </c>
      <c r="B11" s="28" t="s">
        <v>156</v>
      </c>
      <c r="C11" s="29" t="s">
        <v>6</v>
      </c>
      <c r="D11" s="141">
        <v>-30.1</v>
      </c>
      <c r="E11" s="112"/>
      <c r="F11" s="11"/>
    </row>
    <row r="12" spans="1:6" ht="19.5" customHeight="1">
      <c r="A12" s="31" t="s">
        <v>153</v>
      </c>
      <c r="B12" s="28" t="s">
        <v>156</v>
      </c>
      <c r="C12" s="29" t="s">
        <v>6</v>
      </c>
      <c r="D12" s="141">
        <v>14.8</v>
      </c>
      <c r="E12" s="112"/>
      <c r="F12" s="11"/>
    </row>
    <row r="13" spans="1:4" ht="19.5" customHeight="1">
      <c r="A13" s="27" t="s">
        <v>183</v>
      </c>
      <c r="B13" s="32" t="s">
        <v>20</v>
      </c>
      <c r="C13" s="142">
        <v>57.87</v>
      </c>
      <c r="D13" s="143">
        <v>18.7</v>
      </c>
    </row>
    <row r="14" spans="1:4" ht="19.5" customHeight="1">
      <c r="A14" s="33" t="s">
        <v>146</v>
      </c>
      <c r="B14" s="32" t="s">
        <v>20</v>
      </c>
      <c r="C14" s="142">
        <v>7.13</v>
      </c>
      <c r="D14" s="143">
        <v>24.1</v>
      </c>
    </row>
    <row r="15" spans="1:4" ht="19.5" customHeight="1">
      <c r="A15" s="33" t="s">
        <v>147</v>
      </c>
      <c r="B15" s="32" t="s">
        <v>20</v>
      </c>
      <c r="C15" s="142">
        <v>18.04</v>
      </c>
      <c r="D15" s="143">
        <v>22.2</v>
      </c>
    </row>
    <row r="16" spans="1:4" ht="19.5" customHeight="1">
      <c r="A16" s="33" t="s">
        <v>148</v>
      </c>
      <c r="B16" s="32" t="s">
        <v>20</v>
      </c>
      <c r="C16" s="142">
        <v>5.16</v>
      </c>
      <c r="D16" s="143">
        <v>13.9</v>
      </c>
    </row>
    <row r="17" spans="1:4" ht="19.5" customHeight="1">
      <c r="A17" s="33" t="s">
        <v>149</v>
      </c>
      <c r="B17" s="32" t="s">
        <v>20</v>
      </c>
      <c r="C17" s="142">
        <v>10.43</v>
      </c>
      <c r="D17" s="143">
        <v>12.1</v>
      </c>
    </row>
    <row r="18" spans="1:4" ht="19.5" customHeight="1">
      <c r="A18" s="33" t="s">
        <v>150</v>
      </c>
      <c r="B18" s="32" t="s">
        <v>20</v>
      </c>
      <c r="C18" s="142">
        <v>9.67</v>
      </c>
      <c r="D18" s="143">
        <v>25.8</v>
      </c>
    </row>
    <row r="19" spans="1:4" ht="19.5" customHeight="1">
      <c r="A19" s="33" t="s">
        <v>151</v>
      </c>
      <c r="B19" s="32" t="s">
        <v>20</v>
      </c>
      <c r="C19" s="142">
        <v>6.45</v>
      </c>
      <c r="D19" s="143">
        <v>11.3</v>
      </c>
    </row>
    <row r="20" spans="1:4" ht="19.5" customHeight="1">
      <c r="A20" s="34" t="s">
        <v>157</v>
      </c>
      <c r="B20" s="32" t="s">
        <v>20</v>
      </c>
      <c r="C20" s="142">
        <v>0.98</v>
      </c>
      <c r="D20" s="143">
        <v>5.3</v>
      </c>
    </row>
    <row r="21" spans="1:4" ht="24.75" customHeight="1">
      <c r="A21" s="299" t="s">
        <v>202</v>
      </c>
      <c r="B21" s="300"/>
      <c r="C21" s="300"/>
      <c r="D21" s="300"/>
    </row>
    <row r="22" spans="2:4" ht="14.25">
      <c r="B22" s="35"/>
      <c r="C22" s="35"/>
      <c r="D22" s="35"/>
    </row>
    <row r="23" spans="1:4" ht="14.25">
      <c r="A23" s="36"/>
      <c r="B23" s="36"/>
      <c r="C23" s="36"/>
      <c r="D23" s="36"/>
    </row>
  </sheetData>
  <sheetProtection/>
  <mergeCells count="5">
    <mergeCell ref="A1:D1"/>
    <mergeCell ref="C2:D2"/>
    <mergeCell ref="A21:D21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D23"/>
  <sheetViews>
    <sheetView zoomScalePageLayoutView="0" workbookViewId="0" topLeftCell="A1">
      <selection activeCell="C8" sqref="C8"/>
    </sheetView>
  </sheetViews>
  <sheetFormatPr defaultColWidth="8.75390625" defaultRowHeight="14.25"/>
  <cols>
    <col min="1" max="1" width="29.375" style="0" customWidth="1"/>
    <col min="2" max="2" width="10.50390625" style="0" customWidth="1"/>
    <col min="3" max="3" width="17.375" style="1" customWidth="1"/>
    <col min="4" max="4" width="18.00390625" style="1" customWidth="1"/>
    <col min="5" max="5" width="13.75390625" style="0" customWidth="1"/>
    <col min="6" max="6" width="13.75390625" style="0" bestFit="1" customWidth="1"/>
    <col min="7" max="7" width="13.75390625" style="0" customWidth="1"/>
  </cols>
  <sheetData>
    <row r="1" spans="1:4" ht="29.25" customHeight="1">
      <c r="A1" s="305" t="s">
        <v>143</v>
      </c>
      <c r="B1" s="305"/>
      <c r="C1" s="305"/>
      <c r="D1" s="305"/>
    </row>
    <row r="2" spans="1:4" ht="19.5" customHeight="1">
      <c r="A2" s="308"/>
      <c r="B2" s="310" t="s">
        <v>1</v>
      </c>
      <c r="C2" s="306" t="s">
        <v>218</v>
      </c>
      <c r="D2" s="307"/>
    </row>
    <row r="3" spans="1:4" ht="19.5" customHeight="1">
      <c r="A3" s="309"/>
      <c r="B3" s="311"/>
      <c r="C3" s="12" t="s">
        <v>2</v>
      </c>
      <c r="D3" s="13" t="s">
        <v>3</v>
      </c>
    </row>
    <row r="4" spans="1:4" ht="18.75" customHeight="1">
      <c r="A4" s="117" t="s">
        <v>188</v>
      </c>
      <c r="B4" s="14" t="s">
        <v>5</v>
      </c>
      <c r="C4" s="212">
        <v>434.18</v>
      </c>
      <c r="D4" s="213">
        <v>18.55</v>
      </c>
    </row>
    <row r="5" spans="1:4" ht="18.75" customHeight="1">
      <c r="A5" s="16" t="s">
        <v>146</v>
      </c>
      <c r="B5" s="14" t="s">
        <v>5</v>
      </c>
      <c r="C5" s="212">
        <v>70.33</v>
      </c>
      <c r="D5" s="213">
        <v>15.96</v>
      </c>
    </row>
    <row r="6" spans="1:4" ht="18.75" customHeight="1">
      <c r="A6" s="16" t="s">
        <v>147</v>
      </c>
      <c r="B6" s="14" t="s">
        <v>5</v>
      </c>
      <c r="C6" s="212">
        <v>89.28</v>
      </c>
      <c r="D6" s="213">
        <v>21.77</v>
      </c>
    </row>
    <row r="7" spans="1:4" ht="18.75" customHeight="1">
      <c r="A7" s="16" t="s">
        <v>148</v>
      </c>
      <c r="B7" s="14" t="s">
        <v>5</v>
      </c>
      <c r="C7" s="212">
        <v>14.46</v>
      </c>
      <c r="D7" s="213">
        <v>19.41</v>
      </c>
    </row>
    <row r="8" spans="1:4" ht="18.75" customHeight="1">
      <c r="A8" s="16" t="s">
        <v>149</v>
      </c>
      <c r="B8" s="14" t="s">
        <v>5</v>
      </c>
      <c r="C8" s="212">
        <v>60.31</v>
      </c>
      <c r="D8" s="213">
        <v>18.07</v>
      </c>
    </row>
    <row r="9" spans="1:4" ht="18.75" customHeight="1">
      <c r="A9" s="16" t="s">
        <v>150</v>
      </c>
      <c r="B9" s="14" t="s">
        <v>5</v>
      </c>
      <c r="C9" s="212">
        <v>52.61</v>
      </c>
      <c r="D9" s="213">
        <v>17.15</v>
      </c>
    </row>
    <row r="10" spans="1:4" ht="18.75" customHeight="1">
      <c r="A10" s="16" t="s">
        <v>151</v>
      </c>
      <c r="B10" s="14" t="s">
        <v>5</v>
      </c>
      <c r="C10" s="212">
        <v>67.89</v>
      </c>
      <c r="D10" s="213">
        <v>20.67</v>
      </c>
    </row>
    <row r="11" spans="1:4" ht="18.75" customHeight="1">
      <c r="A11" s="16" t="s">
        <v>152</v>
      </c>
      <c r="B11" s="14" t="s">
        <v>5</v>
      </c>
      <c r="C11" s="212">
        <v>2.27</v>
      </c>
      <c r="D11" s="213">
        <v>13.5</v>
      </c>
    </row>
    <row r="12" spans="1:4" ht="18.75" customHeight="1">
      <c r="A12" s="17" t="s">
        <v>153</v>
      </c>
      <c r="B12" s="14" t="s">
        <v>5</v>
      </c>
      <c r="C12" s="212">
        <v>77.03</v>
      </c>
      <c r="D12" s="213">
        <v>16.89</v>
      </c>
    </row>
    <row r="13" spans="1:4" ht="18.75" customHeight="1">
      <c r="A13" s="16"/>
      <c r="B13" s="14"/>
      <c r="C13" s="18"/>
      <c r="D13" s="15" t="s">
        <v>136</v>
      </c>
    </row>
    <row r="14" spans="1:4" ht="18.75" customHeight="1">
      <c r="A14" s="16" t="s">
        <v>184</v>
      </c>
      <c r="B14" s="14" t="s">
        <v>5</v>
      </c>
      <c r="C14" s="160">
        <v>1731.0743519815</v>
      </c>
      <c r="D14" s="161">
        <v>191.54599949280004</v>
      </c>
    </row>
    <row r="15" spans="1:4" ht="18.75" customHeight="1">
      <c r="A15" s="16" t="s">
        <v>146</v>
      </c>
      <c r="B15" s="14" t="s">
        <v>5</v>
      </c>
      <c r="C15" s="162">
        <v>166.09211196700304</v>
      </c>
      <c r="D15" s="163">
        <v>17.392120921903057</v>
      </c>
    </row>
    <row r="16" spans="1:4" ht="18.75" customHeight="1">
      <c r="A16" s="16" t="s">
        <v>147</v>
      </c>
      <c r="B16" s="14" t="s">
        <v>5</v>
      </c>
      <c r="C16" s="164">
        <v>530.1257095786275</v>
      </c>
      <c r="D16" s="163">
        <v>59.13455155532749</v>
      </c>
    </row>
    <row r="17" spans="1:4" ht="18.75" customHeight="1">
      <c r="A17" s="16" t="s">
        <v>148</v>
      </c>
      <c r="B17" s="14" t="s">
        <v>5</v>
      </c>
      <c r="C17" s="162">
        <v>219.89461491137604</v>
      </c>
      <c r="D17" s="165">
        <v>33.94519820207604</v>
      </c>
    </row>
    <row r="18" spans="1:4" ht="18.75" customHeight="1">
      <c r="A18" s="16" t="s">
        <v>149</v>
      </c>
      <c r="B18" s="14" t="s">
        <v>5</v>
      </c>
      <c r="C18" s="162">
        <v>212.86962540760376</v>
      </c>
      <c r="D18" s="165">
        <v>26.457869895303727</v>
      </c>
    </row>
    <row r="19" spans="1:4" ht="18.75" customHeight="1">
      <c r="A19" s="16" t="s">
        <v>150</v>
      </c>
      <c r="B19" s="14" t="s">
        <v>5</v>
      </c>
      <c r="C19" s="162">
        <v>220.55236527747232</v>
      </c>
      <c r="D19" s="165">
        <v>25.640901877572336</v>
      </c>
    </row>
    <row r="20" spans="1:4" ht="18.75" customHeight="1">
      <c r="A20" s="16" t="s">
        <v>151</v>
      </c>
      <c r="B20" s="14" t="s">
        <v>5</v>
      </c>
      <c r="C20" s="162">
        <v>195.14311444821936</v>
      </c>
      <c r="D20" s="165">
        <v>15.232671740319347</v>
      </c>
    </row>
    <row r="21" spans="1:4" ht="18.75" customHeight="1">
      <c r="A21" s="16" t="s">
        <v>152</v>
      </c>
      <c r="B21" s="14" t="s">
        <v>5</v>
      </c>
      <c r="C21" s="162">
        <v>14.359983802534405</v>
      </c>
      <c r="D21" s="165">
        <v>1.5405508445344038</v>
      </c>
    </row>
    <row r="22" spans="1:4" ht="18.75" customHeight="1">
      <c r="A22" s="17" t="s">
        <v>153</v>
      </c>
      <c r="B22" s="14" t="s">
        <v>5</v>
      </c>
      <c r="C22" s="162">
        <v>172.03682630636365</v>
      </c>
      <c r="D22" s="165">
        <v>12.202147397563621</v>
      </c>
    </row>
    <row r="23" ht="14.25">
      <c r="C23" s="10"/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P24"/>
  <sheetViews>
    <sheetView zoomScale="90" zoomScaleNormal="90" zoomScalePageLayoutView="0" workbookViewId="0" topLeftCell="A1">
      <selection activeCell="F5" sqref="F5"/>
    </sheetView>
  </sheetViews>
  <sheetFormatPr defaultColWidth="8.75390625" defaultRowHeight="14.25"/>
  <cols>
    <col min="1" max="1" width="29.25390625" style="0" customWidth="1"/>
    <col min="2" max="2" width="11.125" style="0" customWidth="1"/>
    <col min="3" max="3" width="16.00390625" style="1" customWidth="1"/>
    <col min="4" max="4" width="16.625" style="1" customWidth="1"/>
    <col min="5" max="5" width="7.875" style="0" customWidth="1"/>
    <col min="6" max="6" width="7.75390625" style="0" customWidth="1"/>
    <col min="7" max="7" width="8.75390625" style="0" customWidth="1"/>
    <col min="8" max="17" width="8.25390625" style="0" customWidth="1"/>
  </cols>
  <sheetData>
    <row r="1" spans="1:4" ht="27.75" customHeight="1">
      <c r="A1" s="312" t="s">
        <v>143</v>
      </c>
      <c r="B1" s="312"/>
      <c r="C1" s="312"/>
      <c r="D1" s="312"/>
    </row>
    <row r="2" spans="1:4" ht="19.5" customHeight="1">
      <c r="A2" s="315"/>
      <c r="B2" s="317" t="s">
        <v>1</v>
      </c>
      <c r="C2" s="313" t="s">
        <v>208</v>
      </c>
      <c r="D2" s="314"/>
    </row>
    <row r="3" spans="1:4" ht="19.5" customHeight="1">
      <c r="A3" s="316"/>
      <c r="B3" s="318"/>
      <c r="C3" s="5" t="s">
        <v>2</v>
      </c>
      <c r="D3" s="6" t="s">
        <v>3</v>
      </c>
    </row>
    <row r="4" spans="1:13" ht="18" customHeight="1">
      <c r="A4" s="115" t="s">
        <v>185</v>
      </c>
      <c r="B4" s="8" t="s">
        <v>5</v>
      </c>
      <c r="C4" s="153">
        <v>57.5703</v>
      </c>
      <c r="D4" s="154">
        <v>27.067119871101596</v>
      </c>
      <c r="F4" s="4"/>
      <c r="G4" s="4"/>
      <c r="H4" s="4"/>
      <c r="I4" s="4"/>
      <c r="J4" s="4"/>
      <c r="K4" s="4"/>
      <c r="L4" s="4"/>
      <c r="M4" s="4"/>
    </row>
    <row r="5" spans="1:13" ht="18" customHeight="1">
      <c r="A5" s="9" t="s">
        <v>178</v>
      </c>
      <c r="B5" s="8" t="s">
        <v>5</v>
      </c>
      <c r="C5" s="153">
        <v>8.3152</v>
      </c>
      <c r="D5" s="155">
        <v>27.408678597695513</v>
      </c>
      <c r="F5" s="4"/>
      <c r="G5" s="4"/>
      <c r="H5" s="4"/>
      <c r="I5" s="4"/>
      <c r="J5" s="4"/>
      <c r="K5" s="4"/>
      <c r="L5" s="4"/>
      <c r="M5" s="4"/>
    </row>
    <row r="6" spans="1:4" ht="18" customHeight="1">
      <c r="A6" s="9" t="s">
        <v>146</v>
      </c>
      <c r="B6" s="8" t="s">
        <v>5</v>
      </c>
      <c r="C6" s="156">
        <v>5.0511</v>
      </c>
      <c r="D6" s="157">
        <v>41.88483146067416</v>
      </c>
    </row>
    <row r="7" spans="1:4" ht="18" customHeight="1">
      <c r="A7" s="9" t="s">
        <v>147</v>
      </c>
      <c r="B7" s="8" t="s">
        <v>5</v>
      </c>
      <c r="C7" s="158">
        <v>11.0283</v>
      </c>
      <c r="D7" s="154">
        <v>27.928126486248217</v>
      </c>
    </row>
    <row r="8" spans="1:4" ht="18" customHeight="1">
      <c r="A8" s="9" t="s">
        <v>148</v>
      </c>
      <c r="B8" s="8" t="s">
        <v>5</v>
      </c>
      <c r="C8" s="153">
        <v>4.6477</v>
      </c>
      <c r="D8" s="159">
        <v>25.072658772874057</v>
      </c>
    </row>
    <row r="9" spans="1:4" ht="18" customHeight="1">
      <c r="A9" s="9" t="s">
        <v>149</v>
      </c>
      <c r="B9" s="8" t="s">
        <v>5</v>
      </c>
      <c r="C9" s="153">
        <v>5.8764</v>
      </c>
      <c r="D9" s="154">
        <v>14.757747964145526</v>
      </c>
    </row>
    <row r="10" spans="1:16" ht="18" customHeight="1">
      <c r="A10" s="9" t="s">
        <v>150</v>
      </c>
      <c r="B10" s="8" t="s">
        <v>5</v>
      </c>
      <c r="C10" s="153">
        <v>6.7376</v>
      </c>
      <c r="D10" s="154">
        <v>31.107219303366413</v>
      </c>
      <c r="F10" s="11"/>
      <c r="G10" s="11"/>
      <c r="H10" s="3"/>
      <c r="I10" s="11"/>
      <c r="J10" s="11"/>
      <c r="K10" s="11"/>
      <c r="L10" s="11"/>
      <c r="M10" s="11"/>
      <c r="N10" s="11"/>
      <c r="O10" s="11"/>
      <c r="P10" s="11"/>
    </row>
    <row r="11" spans="1:16" ht="18" customHeight="1">
      <c r="A11" s="9" t="s">
        <v>151</v>
      </c>
      <c r="B11" s="8" t="s">
        <v>5</v>
      </c>
      <c r="C11" s="153">
        <v>6.5098</v>
      </c>
      <c r="D11" s="154">
        <v>42.937443734492675</v>
      </c>
      <c r="F11" s="11"/>
      <c r="G11" s="11"/>
      <c r="H11" s="3"/>
      <c r="I11" s="11"/>
      <c r="J11" s="11"/>
      <c r="K11" s="11"/>
      <c r="L11" s="11"/>
      <c r="M11" s="11"/>
      <c r="N11" s="11"/>
      <c r="O11" s="11"/>
      <c r="P11" s="11"/>
    </row>
    <row r="12" spans="1:8" ht="18" customHeight="1">
      <c r="A12" s="9" t="s">
        <v>152</v>
      </c>
      <c r="B12" s="8" t="s">
        <v>5</v>
      </c>
      <c r="C12" s="153">
        <v>1.5041</v>
      </c>
      <c r="D12" s="154">
        <v>28.07391008174387</v>
      </c>
      <c r="G12" s="11"/>
      <c r="H12" s="3"/>
    </row>
    <row r="13" spans="1:8" ht="18" customHeight="1">
      <c r="A13" s="7" t="s">
        <v>153</v>
      </c>
      <c r="B13" s="8" t="s">
        <v>5</v>
      </c>
      <c r="C13" s="153">
        <v>7.9001</v>
      </c>
      <c r="D13" s="154">
        <v>14.568921760568488</v>
      </c>
      <c r="G13" s="11"/>
      <c r="H13" s="3"/>
    </row>
    <row r="14" spans="1:8" ht="18" customHeight="1">
      <c r="A14" s="9" t="s">
        <v>186</v>
      </c>
      <c r="B14" s="8" t="s">
        <v>5</v>
      </c>
      <c r="C14" s="153">
        <v>249.1086</v>
      </c>
      <c r="D14" s="154">
        <v>7.023525459205724</v>
      </c>
      <c r="G14" s="11"/>
      <c r="H14" s="3"/>
    </row>
    <row r="15" spans="1:8" ht="18" customHeight="1">
      <c r="A15" s="9" t="s">
        <v>179</v>
      </c>
      <c r="B15" s="8" t="s">
        <v>5</v>
      </c>
      <c r="C15" s="153">
        <v>31.7545</v>
      </c>
      <c r="D15" s="154">
        <v>4.412315947995238</v>
      </c>
      <c r="G15" s="11"/>
      <c r="H15" s="3"/>
    </row>
    <row r="16" spans="1:8" ht="18" customHeight="1">
      <c r="A16" s="9" t="s">
        <v>146</v>
      </c>
      <c r="B16" s="8" t="s">
        <v>5</v>
      </c>
      <c r="C16" s="153">
        <v>18.733</v>
      </c>
      <c r="D16" s="155">
        <v>-6.500027451548018</v>
      </c>
      <c r="G16" s="11"/>
      <c r="H16" s="3"/>
    </row>
    <row r="17" spans="1:8" ht="18" customHeight="1">
      <c r="A17" s="9" t="s">
        <v>147</v>
      </c>
      <c r="B17" s="8" t="s">
        <v>5</v>
      </c>
      <c r="C17" s="153">
        <v>34.8688</v>
      </c>
      <c r="D17" s="154">
        <v>-9.726893095047624</v>
      </c>
      <c r="G17" s="11"/>
      <c r="H17" s="3"/>
    </row>
    <row r="18" spans="1:8" ht="18" customHeight="1">
      <c r="A18" s="9" t="s">
        <v>148</v>
      </c>
      <c r="B18" s="8" t="s">
        <v>5</v>
      </c>
      <c r="C18" s="153">
        <v>42.6151</v>
      </c>
      <c r="D18" s="154">
        <v>25.841896999763758</v>
      </c>
      <c r="G18" s="11"/>
      <c r="H18" s="3"/>
    </row>
    <row r="19" spans="1:8" ht="18" customHeight="1">
      <c r="A19" s="9" t="s">
        <v>149</v>
      </c>
      <c r="B19" s="8" t="s">
        <v>5</v>
      </c>
      <c r="C19" s="153">
        <v>35.3302</v>
      </c>
      <c r="D19" s="154">
        <v>10.94739684902384</v>
      </c>
      <c r="G19" s="11"/>
      <c r="H19" s="3"/>
    </row>
    <row r="20" spans="1:4" ht="18" customHeight="1">
      <c r="A20" s="9" t="s">
        <v>150</v>
      </c>
      <c r="B20" s="8" t="s">
        <v>5</v>
      </c>
      <c r="C20" s="153">
        <v>40.735</v>
      </c>
      <c r="D20" s="154">
        <v>11.22153932685508</v>
      </c>
    </row>
    <row r="21" spans="1:4" ht="18" customHeight="1">
      <c r="A21" s="9" t="s">
        <v>151</v>
      </c>
      <c r="B21" s="8" t="s">
        <v>5</v>
      </c>
      <c r="C21" s="153">
        <v>31.607</v>
      </c>
      <c r="D21" s="154">
        <v>17.624948829593244</v>
      </c>
    </row>
    <row r="22" spans="1:4" ht="18" customHeight="1">
      <c r="A22" s="9" t="s">
        <v>152</v>
      </c>
      <c r="B22" s="8" t="s">
        <v>5</v>
      </c>
      <c r="C22" s="153">
        <v>8.4494</v>
      </c>
      <c r="D22" s="154">
        <v>-7.953592243586252</v>
      </c>
    </row>
    <row r="23" spans="1:4" ht="18" customHeight="1">
      <c r="A23" s="7" t="s">
        <v>153</v>
      </c>
      <c r="B23" s="8" t="s">
        <v>5</v>
      </c>
      <c r="C23" s="153">
        <v>5.0156</v>
      </c>
      <c r="D23" s="154">
        <v>-5.421357319303803</v>
      </c>
    </row>
    <row r="24" spans="1:4" ht="47.25" customHeight="1">
      <c r="A24" s="319" t="s">
        <v>204</v>
      </c>
      <c r="B24" s="319"/>
      <c r="C24" s="319"/>
      <c r="D24" s="319"/>
    </row>
    <row r="25" ht="18" customHeight="1"/>
  </sheetData>
  <sheetProtection/>
  <mergeCells count="5">
    <mergeCell ref="A1:D1"/>
    <mergeCell ref="C2:D2"/>
    <mergeCell ref="A2:A3"/>
    <mergeCell ref="B2:B3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H28"/>
  <sheetViews>
    <sheetView zoomScalePageLayoutView="0" workbookViewId="0" topLeftCell="A1">
      <selection activeCell="D23" sqref="D23"/>
    </sheetView>
  </sheetViews>
  <sheetFormatPr defaultColWidth="8.75390625" defaultRowHeight="14.25"/>
  <sheetData>
    <row r="1" spans="1:8" ht="20.25" customHeight="1">
      <c r="A1" s="327" t="s">
        <v>158</v>
      </c>
      <c r="B1" s="328"/>
      <c r="C1" s="328"/>
      <c r="D1" s="328"/>
      <c r="E1" s="328"/>
      <c r="F1" s="328"/>
      <c r="G1" s="328"/>
      <c r="H1" s="328"/>
    </row>
    <row r="2" spans="1:8" ht="14.25">
      <c r="A2" s="329" t="s">
        <v>159</v>
      </c>
      <c r="B2" s="330"/>
      <c r="C2" s="331"/>
      <c r="D2" s="331"/>
      <c r="E2" s="331"/>
      <c r="F2" s="331"/>
      <c r="G2" s="331"/>
      <c r="H2" s="331"/>
    </row>
    <row r="3" spans="1:8" ht="14.25">
      <c r="A3" s="324"/>
      <c r="B3" s="321" t="s">
        <v>160</v>
      </c>
      <c r="C3" s="332" t="s">
        <v>228</v>
      </c>
      <c r="D3" s="333"/>
      <c r="E3" s="333"/>
      <c r="F3" s="333"/>
      <c r="G3" s="333"/>
      <c r="H3" s="334"/>
    </row>
    <row r="4" spans="1:8" ht="15.75">
      <c r="A4" s="325"/>
      <c r="B4" s="326"/>
      <c r="C4" s="19" t="s">
        <v>161</v>
      </c>
      <c r="D4" s="19" t="s">
        <v>162</v>
      </c>
      <c r="E4" s="20" t="s">
        <v>163</v>
      </c>
      <c r="F4" s="20" t="s">
        <v>164</v>
      </c>
      <c r="G4" s="20" t="s">
        <v>165</v>
      </c>
      <c r="H4" s="21" t="s">
        <v>166</v>
      </c>
    </row>
    <row r="5" spans="1:8" ht="14.25">
      <c r="A5" s="22" t="s">
        <v>167</v>
      </c>
      <c r="B5" s="144">
        <v>2353</v>
      </c>
      <c r="C5" s="144">
        <v>1315</v>
      </c>
      <c r="D5" s="144">
        <v>134</v>
      </c>
      <c r="E5" s="144">
        <v>484</v>
      </c>
      <c r="F5" s="144">
        <v>98</v>
      </c>
      <c r="G5" s="144">
        <v>201</v>
      </c>
      <c r="H5" s="145">
        <v>121</v>
      </c>
    </row>
    <row r="6" spans="1:8" ht="15.75">
      <c r="A6" s="151" t="s">
        <v>168</v>
      </c>
      <c r="B6" s="144">
        <v>253</v>
      </c>
      <c r="C6" s="146">
        <v>143</v>
      </c>
      <c r="D6" s="146">
        <v>7</v>
      </c>
      <c r="E6" s="146">
        <v>71</v>
      </c>
      <c r="F6" s="146">
        <v>11</v>
      </c>
      <c r="G6" s="146">
        <v>16</v>
      </c>
      <c r="H6" s="147">
        <v>5</v>
      </c>
    </row>
    <row r="7" spans="1:8" ht="15.75">
      <c r="A7" s="151" t="s">
        <v>169</v>
      </c>
      <c r="B7" s="144">
        <v>514</v>
      </c>
      <c r="C7" s="146">
        <v>300</v>
      </c>
      <c r="D7" s="146">
        <v>31</v>
      </c>
      <c r="E7" s="146">
        <v>74</v>
      </c>
      <c r="F7" s="146">
        <v>17</v>
      </c>
      <c r="G7" s="146">
        <v>50</v>
      </c>
      <c r="H7" s="147">
        <v>42</v>
      </c>
    </row>
    <row r="8" spans="1:8" ht="15.75">
      <c r="A8" s="151" t="s">
        <v>170</v>
      </c>
      <c r="B8" s="144">
        <v>237</v>
      </c>
      <c r="C8" s="146">
        <v>104</v>
      </c>
      <c r="D8" s="146">
        <v>12</v>
      </c>
      <c r="E8" s="146">
        <v>68</v>
      </c>
      <c r="F8" s="146">
        <v>14</v>
      </c>
      <c r="G8" s="146">
        <v>27</v>
      </c>
      <c r="H8" s="147">
        <v>12</v>
      </c>
    </row>
    <row r="9" spans="1:8" ht="15.75">
      <c r="A9" s="151" t="s">
        <v>171</v>
      </c>
      <c r="B9" s="144">
        <v>374</v>
      </c>
      <c r="C9" s="146">
        <v>222</v>
      </c>
      <c r="D9" s="146">
        <v>23</v>
      </c>
      <c r="E9" s="146">
        <v>80</v>
      </c>
      <c r="F9" s="146">
        <v>15</v>
      </c>
      <c r="G9" s="146">
        <v>24</v>
      </c>
      <c r="H9" s="147">
        <v>10</v>
      </c>
    </row>
    <row r="10" spans="1:8" ht="15.75">
      <c r="A10" s="151" t="s">
        <v>172</v>
      </c>
      <c r="B10" s="144">
        <v>285</v>
      </c>
      <c r="C10" s="146">
        <v>169</v>
      </c>
      <c r="D10" s="146">
        <v>19</v>
      </c>
      <c r="E10" s="146">
        <v>40</v>
      </c>
      <c r="F10" s="146">
        <v>19</v>
      </c>
      <c r="G10" s="146">
        <v>25</v>
      </c>
      <c r="H10" s="147">
        <v>13</v>
      </c>
    </row>
    <row r="11" spans="1:8" ht="15.75">
      <c r="A11" s="151" t="s">
        <v>173</v>
      </c>
      <c r="B11" s="144">
        <v>310</v>
      </c>
      <c r="C11" s="146">
        <v>165</v>
      </c>
      <c r="D11" s="146">
        <v>17</v>
      </c>
      <c r="E11" s="146">
        <v>78</v>
      </c>
      <c r="F11" s="146">
        <v>7</v>
      </c>
      <c r="G11" s="146">
        <v>27</v>
      </c>
      <c r="H11" s="147">
        <v>16</v>
      </c>
    </row>
    <row r="12" spans="1:8" ht="15.75">
      <c r="A12" s="151" t="s">
        <v>174</v>
      </c>
      <c r="B12" s="144">
        <v>81</v>
      </c>
      <c r="C12" s="146">
        <v>35</v>
      </c>
      <c r="D12" s="146">
        <v>4</v>
      </c>
      <c r="E12" s="146">
        <v>32</v>
      </c>
      <c r="F12" s="146">
        <v>4</v>
      </c>
      <c r="G12" s="146">
        <v>6</v>
      </c>
      <c r="H12" s="147">
        <v>0</v>
      </c>
    </row>
    <row r="13" spans="1:8" ht="15.75">
      <c r="A13" s="152" t="s">
        <v>175</v>
      </c>
      <c r="B13" s="148">
        <v>299</v>
      </c>
      <c r="C13" s="149">
        <v>177</v>
      </c>
      <c r="D13" s="149">
        <v>21</v>
      </c>
      <c r="E13" s="149">
        <v>41</v>
      </c>
      <c r="F13" s="149">
        <v>11</v>
      </c>
      <c r="G13" s="149">
        <v>26</v>
      </c>
      <c r="H13" s="150">
        <v>23</v>
      </c>
    </row>
    <row r="14" spans="1:8" ht="14.25">
      <c r="A14" s="185" t="s">
        <v>229</v>
      </c>
      <c r="B14" s="23"/>
      <c r="C14" s="24"/>
      <c r="D14" s="24"/>
      <c r="E14" s="24"/>
      <c r="F14" s="24"/>
      <c r="G14" s="24"/>
      <c r="H14" s="24"/>
    </row>
    <row r="15" spans="1:8" ht="20.25" customHeight="1">
      <c r="A15" s="327" t="s">
        <v>176</v>
      </c>
      <c r="B15" s="328"/>
      <c r="C15" s="328"/>
      <c r="D15" s="328"/>
      <c r="E15" s="328"/>
      <c r="F15" s="328"/>
      <c r="G15" s="328"/>
      <c r="H15" s="328"/>
    </row>
    <row r="16" spans="1:8" ht="14.25">
      <c r="A16" s="329" t="s">
        <v>159</v>
      </c>
      <c r="B16" s="331"/>
      <c r="C16" s="331"/>
      <c r="D16" s="331"/>
      <c r="E16" s="331"/>
      <c r="F16" s="331"/>
      <c r="G16" s="331"/>
      <c r="H16" s="331"/>
    </row>
    <row r="17" spans="1:8" ht="14.25">
      <c r="A17" s="324"/>
      <c r="B17" s="321" t="s">
        <v>160</v>
      </c>
      <c r="C17" s="320" t="s">
        <v>230</v>
      </c>
      <c r="D17" s="321"/>
      <c r="E17" s="321"/>
      <c r="F17" s="321"/>
      <c r="G17" s="321"/>
      <c r="H17" s="322"/>
    </row>
    <row r="18" spans="1:8" ht="15.75">
      <c r="A18" s="325"/>
      <c r="B18" s="326"/>
      <c r="C18" s="19" t="s">
        <v>161</v>
      </c>
      <c r="D18" s="19" t="s">
        <v>162</v>
      </c>
      <c r="E18" s="20" t="s">
        <v>163</v>
      </c>
      <c r="F18" s="20" t="s">
        <v>164</v>
      </c>
      <c r="G18" s="20" t="s">
        <v>165</v>
      </c>
      <c r="H18" s="21" t="s">
        <v>166</v>
      </c>
    </row>
    <row r="19" spans="1:8" ht="14.25">
      <c r="A19" s="22" t="s">
        <v>167</v>
      </c>
      <c r="B19" s="144">
        <v>68</v>
      </c>
      <c r="C19" s="144">
        <v>27</v>
      </c>
      <c r="D19" s="144">
        <v>11</v>
      </c>
      <c r="E19" s="144">
        <v>4</v>
      </c>
      <c r="F19" s="144">
        <v>3</v>
      </c>
      <c r="G19" s="144">
        <v>19</v>
      </c>
      <c r="H19" s="145">
        <v>4</v>
      </c>
    </row>
    <row r="20" spans="1:8" ht="15.75">
      <c r="A20" s="151" t="s">
        <v>168</v>
      </c>
      <c r="B20" s="144">
        <v>14</v>
      </c>
      <c r="C20" s="146">
        <v>10</v>
      </c>
      <c r="D20" s="146">
        <v>1</v>
      </c>
      <c r="E20" s="146">
        <v>0</v>
      </c>
      <c r="F20" s="146">
        <v>0</v>
      </c>
      <c r="G20" s="146">
        <v>3</v>
      </c>
      <c r="H20" s="145">
        <v>0</v>
      </c>
    </row>
    <row r="21" spans="1:8" ht="15.75">
      <c r="A21" s="151" t="s">
        <v>169</v>
      </c>
      <c r="B21" s="144">
        <v>9</v>
      </c>
      <c r="C21" s="146">
        <v>1</v>
      </c>
      <c r="D21" s="146">
        <v>4</v>
      </c>
      <c r="E21" s="146">
        <v>1</v>
      </c>
      <c r="F21" s="146">
        <v>0</v>
      </c>
      <c r="G21" s="146">
        <v>3</v>
      </c>
      <c r="H21" s="145">
        <v>0</v>
      </c>
    </row>
    <row r="22" spans="1:8" ht="15.75">
      <c r="A22" s="151" t="s">
        <v>170</v>
      </c>
      <c r="B22" s="144">
        <v>10</v>
      </c>
      <c r="C22" s="146">
        <v>4</v>
      </c>
      <c r="D22" s="146">
        <v>0</v>
      </c>
      <c r="E22" s="146">
        <v>2</v>
      </c>
      <c r="F22" s="146">
        <v>2</v>
      </c>
      <c r="G22" s="146">
        <v>1</v>
      </c>
      <c r="H22" s="145">
        <v>1</v>
      </c>
    </row>
    <row r="23" spans="1:8" ht="15.75">
      <c r="A23" s="151" t="s">
        <v>171</v>
      </c>
      <c r="B23" s="144">
        <v>4</v>
      </c>
      <c r="C23" s="146">
        <v>2</v>
      </c>
      <c r="D23" s="146">
        <v>0</v>
      </c>
      <c r="E23" s="146">
        <v>0</v>
      </c>
      <c r="F23" s="146">
        <v>0</v>
      </c>
      <c r="G23" s="146">
        <v>2</v>
      </c>
      <c r="H23" s="145">
        <v>0</v>
      </c>
    </row>
    <row r="24" spans="1:8" ht="15.75">
      <c r="A24" s="151" t="s">
        <v>172</v>
      </c>
      <c r="B24" s="144">
        <v>7</v>
      </c>
      <c r="C24" s="146">
        <v>3</v>
      </c>
      <c r="D24" s="146">
        <v>1</v>
      </c>
      <c r="E24" s="146">
        <v>0</v>
      </c>
      <c r="F24" s="146">
        <v>1</v>
      </c>
      <c r="G24" s="146">
        <v>2</v>
      </c>
      <c r="H24" s="145">
        <v>0</v>
      </c>
    </row>
    <row r="25" spans="1:8" ht="15.75">
      <c r="A25" s="151" t="s">
        <v>173</v>
      </c>
      <c r="B25" s="144">
        <v>3</v>
      </c>
      <c r="C25" s="146">
        <v>1</v>
      </c>
      <c r="D25" s="146">
        <v>0</v>
      </c>
      <c r="E25" s="146">
        <v>0</v>
      </c>
      <c r="F25" s="146">
        <v>0</v>
      </c>
      <c r="G25" s="146">
        <v>2</v>
      </c>
      <c r="H25" s="145">
        <v>0</v>
      </c>
    </row>
    <row r="26" spans="1:8" ht="15.75">
      <c r="A26" s="151" t="s">
        <v>174</v>
      </c>
      <c r="B26" s="144">
        <v>4</v>
      </c>
      <c r="C26" s="146">
        <v>1</v>
      </c>
      <c r="D26" s="146">
        <v>0</v>
      </c>
      <c r="E26" s="146">
        <v>1</v>
      </c>
      <c r="F26" s="146">
        <v>0</v>
      </c>
      <c r="G26" s="146">
        <v>2</v>
      </c>
      <c r="H26" s="145">
        <v>0</v>
      </c>
    </row>
    <row r="27" spans="1:8" ht="15.75">
      <c r="A27" s="152" t="s">
        <v>175</v>
      </c>
      <c r="B27" s="148">
        <v>17</v>
      </c>
      <c r="C27" s="149">
        <v>5</v>
      </c>
      <c r="D27" s="149">
        <v>5</v>
      </c>
      <c r="E27" s="146">
        <v>0</v>
      </c>
      <c r="F27" s="149">
        <v>0</v>
      </c>
      <c r="G27" s="149">
        <v>4</v>
      </c>
      <c r="H27" s="145">
        <v>3</v>
      </c>
    </row>
    <row r="28" spans="1:8" ht="14.25">
      <c r="A28" s="323" t="s">
        <v>177</v>
      </c>
      <c r="B28" s="323"/>
      <c r="C28" s="323"/>
      <c r="D28" s="323"/>
      <c r="E28" s="323"/>
      <c r="F28" s="323"/>
      <c r="G28" s="323"/>
      <c r="H28" s="323"/>
    </row>
  </sheetData>
  <sheetProtection/>
  <mergeCells count="11">
    <mergeCell ref="A1:H1"/>
    <mergeCell ref="A2:H2"/>
    <mergeCell ref="C3:H3"/>
    <mergeCell ref="A15:H15"/>
    <mergeCell ref="A16:H16"/>
    <mergeCell ref="C17:H17"/>
    <mergeCell ref="A28:H28"/>
    <mergeCell ref="A3:A4"/>
    <mergeCell ref="A17:A18"/>
    <mergeCell ref="B3:B4"/>
    <mergeCell ref="B17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25"/>
  <sheetViews>
    <sheetView zoomScale="90" zoomScaleNormal="90" zoomScalePageLayoutView="0" workbookViewId="0" topLeftCell="A1">
      <selection activeCell="C11" sqref="C11"/>
    </sheetView>
  </sheetViews>
  <sheetFormatPr defaultColWidth="8.75390625" defaultRowHeight="14.25"/>
  <cols>
    <col min="1" max="1" width="30.75390625" style="0" customWidth="1"/>
    <col min="2" max="2" width="11.125" style="0" customWidth="1"/>
    <col min="3" max="3" width="10.375" style="0" customWidth="1"/>
    <col min="4" max="4" width="8.75390625" style="0" customWidth="1"/>
    <col min="5" max="5" width="9.375" style="0" customWidth="1"/>
  </cols>
  <sheetData>
    <row r="1" spans="1:3" ht="14.25">
      <c r="A1" s="237" t="s">
        <v>27</v>
      </c>
      <c r="B1" s="237"/>
      <c r="C1" s="237"/>
    </row>
    <row r="2" spans="1:3" ht="14.25">
      <c r="A2" s="238"/>
      <c r="B2" s="238"/>
      <c r="C2" s="238"/>
    </row>
    <row r="3" spans="1:3" ht="24.75" customHeight="1">
      <c r="A3" s="235"/>
      <c r="B3" s="232" t="s">
        <v>203</v>
      </c>
      <c r="C3" s="233"/>
    </row>
    <row r="4" spans="1:9" ht="24.75" customHeight="1">
      <c r="A4" s="236"/>
      <c r="B4" s="110" t="s">
        <v>233</v>
      </c>
      <c r="C4" s="111" t="s">
        <v>234</v>
      </c>
      <c r="I4" s="102"/>
    </row>
    <row r="5" spans="1:9" ht="19.5" customHeight="1">
      <c r="A5" s="92" t="s">
        <v>28</v>
      </c>
      <c r="B5" s="113">
        <v>5.5</v>
      </c>
      <c r="C5" s="118">
        <v>11.2</v>
      </c>
      <c r="D5" s="11"/>
      <c r="E5" s="11"/>
      <c r="I5" s="103"/>
    </row>
    <row r="6" spans="1:9" ht="19.5" customHeight="1">
      <c r="A6" s="92" t="s">
        <v>29</v>
      </c>
      <c r="B6" s="113">
        <v>-3.9</v>
      </c>
      <c r="C6" s="118">
        <v>9</v>
      </c>
      <c r="D6" s="11"/>
      <c r="E6" s="11"/>
      <c r="I6" s="93"/>
    </row>
    <row r="7" spans="1:9" ht="19.5" customHeight="1">
      <c r="A7" s="92" t="s">
        <v>30</v>
      </c>
      <c r="B7" s="113">
        <v>5.8</v>
      </c>
      <c r="C7" s="118">
        <v>11.7</v>
      </c>
      <c r="D7" s="11"/>
      <c r="E7" s="11"/>
      <c r="I7" s="93"/>
    </row>
    <row r="8" spans="1:9" ht="19.5" customHeight="1">
      <c r="A8" s="92" t="s">
        <v>31</v>
      </c>
      <c r="B8" s="113">
        <v>1.1</v>
      </c>
      <c r="C8" s="118">
        <v>8.9</v>
      </c>
      <c r="D8" s="11"/>
      <c r="E8" s="11"/>
      <c r="I8" s="93"/>
    </row>
    <row r="9" spans="1:9" ht="19.5" customHeight="1">
      <c r="A9" s="92" t="s">
        <v>32</v>
      </c>
      <c r="B9" s="113">
        <v>3.7</v>
      </c>
      <c r="C9" s="118">
        <v>9.5</v>
      </c>
      <c r="D9" s="11"/>
      <c r="E9" s="11"/>
      <c r="I9" s="93"/>
    </row>
    <row r="10" spans="1:6" ht="19.5" customHeight="1">
      <c r="A10" s="198" t="s">
        <v>33</v>
      </c>
      <c r="B10" s="199">
        <v>7.8</v>
      </c>
      <c r="C10" s="200">
        <v>12.8</v>
      </c>
      <c r="D10" s="11"/>
      <c r="E10" s="11"/>
      <c r="F10" s="93"/>
    </row>
    <row r="11" spans="1:6" ht="19.5" customHeight="1">
      <c r="A11" s="94" t="s">
        <v>34</v>
      </c>
      <c r="B11" s="113">
        <v>5.8</v>
      </c>
      <c r="C11" s="118">
        <v>12.9</v>
      </c>
      <c r="D11" s="11"/>
      <c r="E11" s="11"/>
      <c r="F11" s="93"/>
    </row>
    <row r="12" spans="1:6" ht="19.5" customHeight="1">
      <c r="A12" s="92" t="s">
        <v>35</v>
      </c>
      <c r="B12" s="113">
        <v>6.861433768795615</v>
      </c>
      <c r="C12" s="118">
        <v>14.8</v>
      </c>
      <c r="D12" s="11"/>
      <c r="E12" s="11"/>
      <c r="F12" s="93"/>
    </row>
    <row r="13" spans="1:5" ht="19.5" customHeight="1">
      <c r="A13" s="95" t="s">
        <v>36</v>
      </c>
      <c r="B13" s="113">
        <v>7.341722021142083</v>
      </c>
      <c r="C13" s="118">
        <v>14.4</v>
      </c>
      <c r="D13" s="11"/>
      <c r="E13" s="11"/>
    </row>
    <row r="14" spans="1:5" ht="19.5" customHeight="1">
      <c r="A14" s="96" t="s">
        <v>37</v>
      </c>
      <c r="B14" s="113">
        <v>13.341654618016245</v>
      </c>
      <c r="C14" s="118">
        <v>14.2</v>
      </c>
      <c r="D14" s="11"/>
      <c r="E14" s="11"/>
    </row>
    <row r="15" spans="1:5" ht="19.5" customHeight="1">
      <c r="A15" s="95" t="s">
        <v>38</v>
      </c>
      <c r="B15" s="113">
        <v>9.324608731942876</v>
      </c>
      <c r="C15" s="118">
        <v>16.2</v>
      </c>
      <c r="D15" s="11"/>
      <c r="E15" s="11"/>
    </row>
    <row r="16" spans="1:5" ht="19.5" customHeight="1">
      <c r="A16" s="92" t="s">
        <v>39</v>
      </c>
      <c r="B16" s="113">
        <v>-15</v>
      </c>
      <c r="C16" s="118">
        <v>24.5</v>
      </c>
      <c r="D16" s="11"/>
      <c r="E16" s="11"/>
    </row>
    <row r="17" spans="1:5" ht="19.5" customHeight="1">
      <c r="A17" s="92" t="s">
        <v>40</v>
      </c>
      <c r="B17" s="113">
        <v>7.354781921333263</v>
      </c>
      <c r="C17" s="118">
        <v>8.9</v>
      </c>
      <c r="D17" s="11"/>
      <c r="E17" s="11"/>
    </row>
    <row r="18" spans="1:5" ht="19.5" customHeight="1">
      <c r="A18" s="94" t="s">
        <v>41</v>
      </c>
      <c r="B18" s="113">
        <v>-2.732397438708079</v>
      </c>
      <c r="C18" s="118">
        <v>0</v>
      </c>
      <c r="D18" s="11"/>
      <c r="E18" s="11"/>
    </row>
    <row r="19" spans="1:5" ht="19.5" customHeight="1">
      <c r="A19" s="92" t="s">
        <v>42</v>
      </c>
      <c r="B19" s="113">
        <v>-8.4</v>
      </c>
      <c r="C19" s="118">
        <v>5.7</v>
      </c>
      <c r="D19" s="11"/>
      <c r="E19" s="11"/>
    </row>
    <row r="20" spans="1:5" ht="19.5" customHeight="1">
      <c r="A20" s="92" t="s">
        <v>43</v>
      </c>
      <c r="B20" s="113">
        <v>4.570914100999841</v>
      </c>
      <c r="C20" s="118">
        <v>3</v>
      </c>
      <c r="D20" s="11"/>
      <c r="E20" s="11"/>
    </row>
    <row r="21" spans="1:5" ht="19.5" customHeight="1">
      <c r="A21" s="94" t="s">
        <v>44</v>
      </c>
      <c r="B21" s="113">
        <v>20.880251560441177</v>
      </c>
      <c r="C21" s="118">
        <v>13.9</v>
      </c>
      <c r="D21" s="11"/>
      <c r="E21" s="11"/>
    </row>
    <row r="22" spans="1:5" ht="19.5" customHeight="1">
      <c r="A22" s="92" t="s">
        <v>45</v>
      </c>
      <c r="B22" s="113">
        <v>3.8761485817560497</v>
      </c>
      <c r="C22" s="118">
        <v>5.1</v>
      </c>
      <c r="D22" s="11"/>
      <c r="E22" s="11"/>
    </row>
    <row r="23" spans="1:3" ht="19.5" customHeight="1">
      <c r="A23" s="234" t="s">
        <v>46</v>
      </c>
      <c r="B23" s="234"/>
      <c r="C23" s="234"/>
    </row>
    <row r="24" spans="2:7" ht="14.25">
      <c r="B24" s="97"/>
      <c r="C24" s="98"/>
      <c r="E24" s="99"/>
      <c r="F24" s="99"/>
      <c r="G24" s="100"/>
    </row>
    <row r="25" ht="14.25">
      <c r="B25" s="101"/>
    </row>
  </sheetData>
  <sheetProtection/>
  <mergeCells count="4">
    <mergeCell ref="B3:C3"/>
    <mergeCell ref="A23:C23"/>
    <mergeCell ref="A3:A4"/>
    <mergeCell ref="A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31"/>
  <sheetViews>
    <sheetView zoomScaleSheetLayoutView="100" zoomScalePageLayoutView="0" workbookViewId="0" topLeftCell="A1">
      <selection activeCell="C2" sqref="C2:D2"/>
    </sheetView>
  </sheetViews>
  <sheetFormatPr defaultColWidth="8.75390625" defaultRowHeight="14.25"/>
  <cols>
    <col min="1" max="1" width="23.625" style="0" customWidth="1"/>
    <col min="2" max="2" width="12.875" style="0" customWidth="1"/>
    <col min="3" max="3" width="13.625" style="86" customWidth="1"/>
    <col min="4" max="4" width="14.00390625" style="86" customWidth="1"/>
  </cols>
  <sheetData>
    <row r="1" spans="1:4" ht="27" customHeight="1">
      <c r="A1" s="239" t="s">
        <v>47</v>
      </c>
      <c r="B1" s="239"/>
      <c r="C1" s="239"/>
      <c r="D1" s="239"/>
    </row>
    <row r="2" spans="1:4" ht="21" customHeight="1">
      <c r="A2" s="229"/>
      <c r="B2" s="243" t="s">
        <v>1</v>
      </c>
      <c r="C2" s="240" t="s">
        <v>212</v>
      </c>
      <c r="D2" s="241"/>
    </row>
    <row r="3" spans="1:4" ht="21" customHeight="1">
      <c r="A3" s="242"/>
      <c r="B3" s="243"/>
      <c r="C3" s="89" t="s">
        <v>2</v>
      </c>
      <c r="D3" s="90" t="s">
        <v>48</v>
      </c>
    </row>
    <row r="4" spans="1:4" ht="21" customHeight="1">
      <c r="A4" s="91" t="s">
        <v>49</v>
      </c>
      <c r="B4" s="87" t="s">
        <v>50</v>
      </c>
      <c r="C4" s="119">
        <v>1315</v>
      </c>
      <c r="D4" s="189" t="s">
        <v>207</v>
      </c>
    </row>
    <row r="5" spans="1:4" ht="19.5" customHeight="1">
      <c r="A5" s="88" t="s">
        <v>51</v>
      </c>
      <c r="B5" s="87" t="s">
        <v>50</v>
      </c>
      <c r="C5" s="119">
        <v>46</v>
      </c>
      <c r="D5" s="191" t="s">
        <v>211</v>
      </c>
    </row>
    <row r="6" spans="1:4" ht="21" customHeight="1">
      <c r="A6" s="108" t="s">
        <v>190</v>
      </c>
      <c r="B6" s="19" t="s">
        <v>191</v>
      </c>
      <c r="C6" s="120">
        <v>1588.86718</v>
      </c>
      <c r="D6" s="121">
        <v>14.117480817754526</v>
      </c>
    </row>
    <row r="7" spans="1:4" ht="21" customHeight="1">
      <c r="A7" s="108" t="s">
        <v>52</v>
      </c>
      <c r="B7" s="19" t="s">
        <v>191</v>
      </c>
      <c r="C7" s="120">
        <v>52.29613</v>
      </c>
      <c r="D7" s="121">
        <v>18.1</v>
      </c>
    </row>
    <row r="8" spans="1:9" ht="21" customHeight="1">
      <c r="A8" s="108" t="s">
        <v>192</v>
      </c>
      <c r="B8" s="19" t="s">
        <v>191</v>
      </c>
      <c r="C8" s="120">
        <v>127.88451</v>
      </c>
      <c r="D8" s="121">
        <v>32.1</v>
      </c>
      <c r="I8" s="11"/>
    </row>
    <row r="9" spans="1:9" ht="21" customHeight="1">
      <c r="A9" s="108" t="s">
        <v>53</v>
      </c>
      <c r="B9" s="19" t="s">
        <v>191</v>
      </c>
      <c r="C9" s="120">
        <v>65.02596</v>
      </c>
      <c r="D9" s="121">
        <v>22.6</v>
      </c>
      <c r="I9" s="11"/>
    </row>
    <row r="10" spans="1:9" ht="21" customHeight="1">
      <c r="A10" s="108" t="s">
        <v>54</v>
      </c>
      <c r="B10" s="19" t="s">
        <v>191</v>
      </c>
      <c r="C10" s="120">
        <v>2.9178</v>
      </c>
      <c r="D10" s="121">
        <v>28.3</v>
      </c>
      <c r="I10" s="11"/>
    </row>
    <row r="11" spans="1:9" ht="21" customHeight="1">
      <c r="A11" s="108" t="s">
        <v>193</v>
      </c>
      <c r="B11" s="87" t="s">
        <v>55</v>
      </c>
      <c r="C11" s="122">
        <v>4.092598853983502</v>
      </c>
      <c r="D11" s="121">
        <v>0.2821095221378087</v>
      </c>
      <c r="E11" s="11"/>
      <c r="I11" s="11"/>
    </row>
    <row r="12" spans="1:9" ht="21" customHeight="1">
      <c r="A12" s="108" t="s">
        <v>56</v>
      </c>
      <c r="B12" s="87" t="s">
        <v>55</v>
      </c>
      <c r="C12" s="122">
        <v>50.20572109795054</v>
      </c>
      <c r="D12" s="121">
        <v>-0.3808143887978588</v>
      </c>
      <c r="E12" s="11"/>
      <c r="I12" s="11"/>
    </row>
    <row r="13" spans="1:9" ht="21" customHeight="1">
      <c r="A13" s="108" t="s">
        <v>194</v>
      </c>
      <c r="B13" s="87" t="s">
        <v>24</v>
      </c>
      <c r="C13" s="122">
        <v>87.03085490128886</v>
      </c>
      <c r="D13" s="121">
        <v>-0.4958985120642865</v>
      </c>
      <c r="E13" s="11"/>
      <c r="I13" s="11"/>
    </row>
    <row r="14" spans="1:9" ht="21" customHeight="1">
      <c r="A14" s="108" t="s">
        <v>195</v>
      </c>
      <c r="B14" s="87" t="s">
        <v>24</v>
      </c>
      <c r="C14" s="122">
        <v>7.9768895471804</v>
      </c>
      <c r="D14" s="121">
        <v>0.5024042981085568</v>
      </c>
      <c r="E14" s="11"/>
      <c r="I14" s="11"/>
    </row>
    <row r="15" spans="1:9" ht="21" customHeight="1">
      <c r="A15" s="108" t="s">
        <v>196</v>
      </c>
      <c r="B15" s="87" t="s">
        <v>24</v>
      </c>
      <c r="C15" s="122">
        <v>231.6592648778742</v>
      </c>
      <c r="D15" s="121">
        <v>12.45003249031484</v>
      </c>
      <c r="E15" s="11"/>
      <c r="I15" s="11"/>
    </row>
    <row r="16" spans="1:9" ht="21" customHeight="1">
      <c r="A16" s="108" t="s">
        <v>197</v>
      </c>
      <c r="B16" s="87" t="s">
        <v>198</v>
      </c>
      <c r="C16" s="120">
        <v>170.7619294809274</v>
      </c>
      <c r="D16" s="121">
        <v>26.35944275421582</v>
      </c>
      <c r="I16" s="11"/>
    </row>
    <row r="17" spans="1:9" ht="21" customHeight="1">
      <c r="A17" s="108" t="s">
        <v>199</v>
      </c>
      <c r="B17" s="87" t="s">
        <v>200</v>
      </c>
      <c r="C17" s="120">
        <v>7.941965614825908</v>
      </c>
      <c r="D17" s="208" t="s">
        <v>209</v>
      </c>
      <c r="I17" s="11"/>
    </row>
    <row r="18" spans="1:5" ht="21" customHeight="1">
      <c r="A18" s="108" t="s">
        <v>201</v>
      </c>
      <c r="B18" s="87" t="s">
        <v>200</v>
      </c>
      <c r="C18" s="120">
        <v>16.902449391647703</v>
      </c>
      <c r="D18" s="208" t="s">
        <v>210</v>
      </c>
      <c r="E18" s="11"/>
    </row>
    <row r="19" spans="1:4" ht="14.25">
      <c r="A19" s="184"/>
      <c r="C19"/>
      <c r="D19"/>
    </row>
    <row r="20" spans="3:4" ht="14.25">
      <c r="C20"/>
      <c r="D20"/>
    </row>
    <row r="21" spans="3:4" ht="14.25">
      <c r="C21"/>
      <c r="D21"/>
    </row>
    <row r="22" spans="3:4" ht="14.25">
      <c r="C22"/>
      <c r="D22"/>
    </row>
    <row r="23" spans="3:4" ht="15" customHeight="1">
      <c r="C23"/>
      <c r="D23"/>
    </row>
    <row r="24" spans="3:4" ht="15.75" customHeight="1">
      <c r="C24"/>
      <c r="D24"/>
    </row>
    <row r="25" spans="3:4" ht="15" customHeight="1">
      <c r="C25"/>
      <c r="D25"/>
    </row>
    <row r="26" spans="3:4" ht="15.75" customHeight="1">
      <c r="C26"/>
      <c r="D26"/>
    </row>
    <row r="27" spans="3:4" ht="13.5" customHeight="1">
      <c r="C27"/>
      <c r="D27"/>
    </row>
    <row r="28" spans="3:4" ht="14.25">
      <c r="C28"/>
      <c r="D28"/>
    </row>
    <row r="29" spans="1:4" ht="14.25">
      <c r="A29" s="86"/>
      <c r="B29" s="86"/>
      <c r="C29"/>
      <c r="D29"/>
    </row>
    <row r="30" spans="3:4" ht="14.25">
      <c r="C30"/>
      <c r="D30"/>
    </row>
    <row r="31" spans="3:4" ht="14.25">
      <c r="C31"/>
      <c r="D31"/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31"/>
  <sheetViews>
    <sheetView zoomScale="90" zoomScaleNormal="90" zoomScalePageLayoutView="0" workbookViewId="0" topLeftCell="A4">
      <selection activeCell="D20" sqref="D20"/>
    </sheetView>
  </sheetViews>
  <sheetFormatPr defaultColWidth="8.75390625" defaultRowHeight="14.25"/>
  <cols>
    <col min="1" max="1" width="33.625" style="0" customWidth="1"/>
    <col min="2" max="2" width="9.25390625" style="0" customWidth="1"/>
    <col min="3" max="3" width="9.75390625" style="0" customWidth="1"/>
    <col min="4" max="4" width="14.00390625" style="0" customWidth="1"/>
  </cols>
  <sheetData>
    <row r="1" spans="1:4" ht="29.25" customHeight="1">
      <c r="A1" s="244" t="s">
        <v>10</v>
      </c>
      <c r="B1" s="244"/>
      <c r="C1" s="244"/>
      <c r="D1" s="244"/>
    </row>
    <row r="2" spans="1:4" ht="15.75" customHeight="1">
      <c r="A2" s="247"/>
      <c r="B2" s="248" t="s">
        <v>1</v>
      </c>
      <c r="C2" s="245" t="s">
        <v>218</v>
      </c>
      <c r="D2" s="246"/>
    </row>
    <row r="3" spans="1:4" ht="15.75" customHeight="1">
      <c r="A3" s="247"/>
      <c r="B3" s="248"/>
      <c r="C3" s="79" t="s">
        <v>2</v>
      </c>
      <c r="D3" s="190" t="s">
        <v>203</v>
      </c>
    </row>
    <row r="4" spans="1:4" ht="15.75" customHeight="1">
      <c r="A4" s="80" t="s">
        <v>57</v>
      </c>
      <c r="B4" s="81" t="s">
        <v>50</v>
      </c>
      <c r="C4" s="123">
        <v>1358</v>
      </c>
      <c r="D4" s="124" t="s">
        <v>213</v>
      </c>
    </row>
    <row r="5" spans="1:4" ht="15.75" customHeight="1">
      <c r="A5" s="80" t="s">
        <v>58</v>
      </c>
      <c r="B5" s="81" t="s">
        <v>50</v>
      </c>
      <c r="C5" s="123">
        <v>1163</v>
      </c>
      <c r="D5" s="124" t="s">
        <v>214</v>
      </c>
    </row>
    <row r="6" spans="1:4" ht="15.75" customHeight="1">
      <c r="A6" s="82" t="s">
        <v>59</v>
      </c>
      <c r="B6" s="81" t="s">
        <v>50</v>
      </c>
      <c r="C6" s="125">
        <v>418</v>
      </c>
      <c r="D6" s="124" t="s">
        <v>215</v>
      </c>
    </row>
    <row r="7" spans="1:4" ht="15.75" customHeight="1">
      <c r="A7" s="82" t="s">
        <v>60</v>
      </c>
      <c r="B7" s="81" t="s">
        <v>50</v>
      </c>
      <c r="C7" s="123">
        <v>623</v>
      </c>
      <c r="D7" s="126" t="s">
        <v>206</v>
      </c>
    </row>
    <row r="8" spans="1:4" ht="15.75" customHeight="1">
      <c r="A8" s="82" t="s">
        <v>61</v>
      </c>
      <c r="B8" s="81" t="s">
        <v>50</v>
      </c>
      <c r="C8" s="123">
        <v>452</v>
      </c>
      <c r="D8" s="126" t="s">
        <v>216</v>
      </c>
    </row>
    <row r="9" spans="1:4" ht="15.75" customHeight="1">
      <c r="A9" s="80" t="s">
        <v>62</v>
      </c>
      <c r="B9" s="81" t="s">
        <v>50</v>
      </c>
      <c r="C9" s="127">
        <v>195</v>
      </c>
      <c r="D9" s="126" t="s">
        <v>217</v>
      </c>
    </row>
    <row r="10" spans="1:4" ht="15.75" customHeight="1">
      <c r="A10" s="80" t="s">
        <v>63</v>
      </c>
      <c r="B10" s="81" t="s">
        <v>9</v>
      </c>
      <c r="C10" s="128" t="s">
        <v>6</v>
      </c>
      <c r="D10" s="129">
        <v>14.7</v>
      </c>
    </row>
    <row r="11" spans="1:4" ht="15.75" customHeight="1">
      <c r="A11" s="82" t="s">
        <v>64</v>
      </c>
      <c r="B11" s="81" t="s">
        <v>9</v>
      </c>
      <c r="C11" s="128" t="s">
        <v>6</v>
      </c>
      <c r="D11" s="130">
        <v>17.38477401126289</v>
      </c>
    </row>
    <row r="12" spans="1:4" ht="15.75" customHeight="1">
      <c r="A12" s="82" t="s">
        <v>65</v>
      </c>
      <c r="B12" s="81" t="s">
        <v>9</v>
      </c>
      <c r="C12" s="128" t="s">
        <v>6</v>
      </c>
      <c r="D12" s="131">
        <v>12.5</v>
      </c>
    </row>
    <row r="13" spans="1:4" ht="15.75" customHeight="1">
      <c r="A13" s="82" t="s">
        <v>66</v>
      </c>
      <c r="B13" s="81" t="s">
        <v>9</v>
      </c>
      <c r="C13" s="128" t="s">
        <v>6</v>
      </c>
      <c r="D13" s="131">
        <v>5.8</v>
      </c>
    </row>
    <row r="14" spans="1:4" ht="15.75" customHeight="1">
      <c r="A14" s="42" t="s">
        <v>67</v>
      </c>
      <c r="B14" s="81"/>
      <c r="C14" s="123"/>
      <c r="D14" s="130"/>
    </row>
    <row r="15" spans="1:4" ht="15.75" customHeight="1">
      <c r="A15" s="42" t="s">
        <v>68</v>
      </c>
      <c r="B15" s="81" t="s">
        <v>9</v>
      </c>
      <c r="C15" s="128" t="s">
        <v>6</v>
      </c>
      <c r="D15" s="131">
        <v>62.9</v>
      </c>
    </row>
    <row r="16" spans="1:4" ht="15.75" customHeight="1">
      <c r="A16" s="42" t="s">
        <v>69</v>
      </c>
      <c r="B16" s="81" t="s">
        <v>9</v>
      </c>
      <c r="C16" s="128" t="s">
        <v>6</v>
      </c>
      <c r="D16" s="131">
        <v>11.9</v>
      </c>
    </row>
    <row r="17" spans="1:4" ht="15.75" customHeight="1">
      <c r="A17" s="42" t="s">
        <v>70</v>
      </c>
      <c r="B17" s="81" t="s">
        <v>9</v>
      </c>
      <c r="C17" s="128" t="s">
        <v>6</v>
      </c>
      <c r="D17" s="131">
        <v>14.7</v>
      </c>
    </row>
    <row r="18" spans="1:4" ht="15.75" customHeight="1">
      <c r="A18" s="83" t="s">
        <v>71</v>
      </c>
      <c r="B18" s="81"/>
      <c r="C18" s="123"/>
      <c r="D18" s="131"/>
    </row>
    <row r="19" spans="1:4" ht="15.75" customHeight="1">
      <c r="A19" s="84" t="s">
        <v>72</v>
      </c>
      <c r="B19" s="81" t="s">
        <v>9</v>
      </c>
      <c r="C19" s="128" t="s">
        <v>6</v>
      </c>
      <c r="D19" s="131">
        <v>11.8</v>
      </c>
    </row>
    <row r="20" spans="1:4" ht="15.75" customHeight="1">
      <c r="A20" s="42" t="s">
        <v>73</v>
      </c>
      <c r="B20" s="81" t="s">
        <v>9</v>
      </c>
      <c r="C20" s="128" t="s">
        <v>6</v>
      </c>
      <c r="D20" s="131">
        <v>16</v>
      </c>
    </row>
    <row r="21" spans="1:4" ht="15.75" customHeight="1">
      <c r="A21" s="84" t="s">
        <v>74</v>
      </c>
      <c r="B21" s="81" t="s">
        <v>9</v>
      </c>
      <c r="C21" s="128" t="s">
        <v>6</v>
      </c>
      <c r="D21" s="131">
        <v>13.4</v>
      </c>
    </row>
    <row r="22" spans="1:4" ht="15.75" customHeight="1">
      <c r="A22" s="84" t="s">
        <v>75</v>
      </c>
      <c r="B22" s="81" t="s">
        <v>9</v>
      </c>
      <c r="C22" s="128" t="s">
        <v>6</v>
      </c>
      <c r="D22" s="131">
        <v>-2.3</v>
      </c>
    </row>
    <row r="23" spans="1:4" ht="15.75" customHeight="1">
      <c r="A23" s="84" t="s">
        <v>76</v>
      </c>
      <c r="B23" s="81" t="s">
        <v>9</v>
      </c>
      <c r="C23" s="128" t="s">
        <v>6</v>
      </c>
      <c r="D23" s="131">
        <v>13.1</v>
      </c>
    </row>
    <row r="24" spans="1:4" ht="15.75" customHeight="1">
      <c r="A24" s="42" t="s">
        <v>77</v>
      </c>
      <c r="B24" s="81" t="s">
        <v>9</v>
      </c>
      <c r="C24" s="128" t="s">
        <v>6</v>
      </c>
      <c r="D24" s="132">
        <v>12.7</v>
      </c>
    </row>
    <row r="25" spans="1:4" ht="15.75" customHeight="1">
      <c r="A25" s="85" t="s">
        <v>78</v>
      </c>
      <c r="B25" s="81"/>
      <c r="C25" s="123"/>
      <c r="D25" s="131"/>
    </row>
    <row r="26" spans="1:4" ht="15.75" customHeight="1">
      <c r="A26" s="82" t="s">
        <v>79</v>
      </c>
      <c r="B26" s="81" t="s">
        <v>9</v>
      </c>
      <c r="C26" s="128" t="s">
        <v>6</v>
      </c>
      <c r="D26" s="131">
        <v>13.4</v>
      </c>
    </row>
    <row r="27" spans="1:4" ht="15.75" customHeight="1">
      <c r="A27" s="82" t="s">
        <v>80</v>
      </c>
      <c r="B27" s="81" t="s">
        <v>9</v>
      </c>
      <c r="C27" s="128" t="s">
        <v>6</v>
      </c>
      <c r="D27" s="131">
        <v>-16.2</v>
      </c>
    </row>
    <row r="28" spans="1:4" ht="15.75" customHeight="1">
      <c r="A28" s="82" t="s">
        <v>81</v>
      </c>
      <c r="B28" s="81" t="s">
        <v>9</v>
      </c>
      <c r="C28" s="128" t="s">
        <v>6</v>
      </c>
      <c r="D28" s="132">
        <v>124.5</v>
      </c>
    </row>
    <row r="29" spans="1:4" ht="15.75" customHeight="1">
      <c r="A29" s="82" t="s">
        <v>82</v>
      </c>
      <c r="B29" s="81" t="s">
        <v>9</v>
      </c>
      <c r="C29" s="128" t="s">
        <v>6</v>
      </c>
      <c r="D29" s="130">
        <v>6.6</v>
      </c>
    </row>
    <row r="30" spans="1:4" ht="15.75" customHeight="1">
      <c r="A30" s="80" t="s">
        <v>83</v>
      </c>
      <c r="B30" s="81" t="s">
        <v>84</v>
      </c>
      <c r="C30" s="133">
        <v>261.83</v>
      </c>
      <c r="D30" s="129">
        <v>10.37433605935418</v>
      </c>
    </row>
    <row r="31" spans="1:4" ht="15.75" customHeight="1">
      <c r="A31" s="82" t="s">
        <v>85</v>
      </c>
      <c r="B31" s="81" t="s">
        <v>84</v>
      </c>
      <c r="C31" s="134">
        <v>236.7553</v>
      </c>
      <c r="D31" s="132">
        <v>11.76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18"/>
  <sheetViews>
    <sheetView zoomScalePageLayoutView="0" workbookViewId="0" topLeftCell="A1">
      <selection activeCell="C18" sqref="C18:D18"/>
    </sheetView>
  </sheetViews>
  <sheetFormatPr defaultColWidth="8.75390625" defaultRowHeight="14.25"/>
  <cols>
    <col min="1" max="1" width="30.875" style="0" customWidth="1"/>
    <col min="2" max="2" width="12.25390625" style="0" customWidth="1"/>
    <col min="3" max="3" width="14.125" style="0" customWidth="1"/>
    <col min="4" max="4" width="15.375" style="0" customWidth="1"/>
  </cols>
  <sheetData>
    <row r="1" spans="1:4" ht="25.5" customHeight="1">
      <c r="A1" s="249" t="s">
        <v>86</v>
      </c>
      <c r="B1" s="249"/>
      <c r="C1" s="249"/>
      <c r="D1" s="249"/>
    </row>
    <row r="2" spans="1:4" ht="19.5" customHeight="1">
      <c r="A2" s="256"/>
      <c r="B2" s="258" t="s">
        <v>1</v>
      </c>
      <c r="C2" s="250" t="s">
        <v>218</v>
      </c>
      <c r="D2" s="251"/>
    </row>
    <row r="3" spans="1:4" ht="19.5" customHeight="1">
      <c r="A3" s="257"/>
      <c r="B3" s="259"/>
      <c r="C3" s="73" t="s">
        <v>2</v>
      </c>
      <c r="D3" s="74" t="s">
        <v>3</v>
      </c>
    </row>
    <row r="4" spans="1:4" ht="22.5" customHeight="1">
      <c r="A4" s="75" t="s">
        <v>87</v>
      </c>
      <c r="B4" s="76"/>
      <c r="C4" s="252"/>
      <c r="D4" s="253"/>
    </row>
    <row r="5" spans="1:4" ht="22.5" customHeight="1">
      <c r="A5" s="75" t="s">
        <v>88</v>
      </c>
      <c r="B5" s="77" t="s">
        <v>5</v>
      </c>
      <c r="C5" s="136">
        <v>531.94</v>
      </c>
      <c r="D5" s="137" t="s">
        <v>219</v>
      </c>
    </row>
    <row r="6" spans="1:4" ht="22.5" customHeight="1">
      <c r="A6" s="75" t="s">
        <v>89</v>
      </c>
      <c r="B6" s="77" t="s">
        <v>5</v>
      </c>
      <c r="C6" s="138">
        <v>419.13</v>
      </c>
      <c r="D6" s="139">
        <v>22.1</v>
      </c>
    </row>
    <row r="7" spans="1:4" ht="22.5" customHeight="1">
      <c r="A7" s="78" t="s">
        <v>90</v>
      </c>
      <c r="B7" s="77" t="s">
        <v>5</v>
      </c>
      <c r="C7" s="138">
        <v>275.3</v>
      </c>
      <c r="D7" s="139">
        <v>21.3</v>
      </c>
    </row>
    <row r="8" spans="1:4" ht="22.5" customHeight="1">
      <c r="A8" s="78" t="s">
        <v>91</v>
      </c>
      <c r="B8" s="77" t="s">
        <v>5</v>
      </c>
      <c r="C8" s="138">
        <v>112.81</v>
      </c>
      <c r="D8" s="139">
        <v>23.2</v>
      </c>
    </row>
    <row r="9" spans="1:4" ht="22.5" customHeight="1">
      <c r="A9" s="75" t="s">
        <v>92</v>
      </c>
      <c r="B9" s="77" t="s">
        <v>5</v>
      </c>
      <c r="C9" s="138">
        <v>53.02</v>
      </c>
      <c r="D9" s="139">
        <v>11.2</v>
      </c>
    </row>
    <row r="10" spans="1:4" ht="22.5" customHeight="1">
      <c r="A10" s="75" t="s">
        <v>93</v>
      </c>
      <c r="B10" s="77" t="s">
        <v>5</v>
      </c>
      <c r="C10" s="138">
        <v>360.82</v>
      </c>
      <c r="D10" s="139">
        <v>19.7</v>
      </c>
    </row>
    <row r="11" spans="1:4" ht="22.5" customHeight="1">
      <c r="A11" s="75" t="s">
        <v>94</v>
      </c>
      <c r="B11" s="77" t="s">
        <v>5</v>
      </c>
      <c r="C11" s="138">
        <v>19.14</v>
      </c>
      <c r="D11" s="139">
        <v>17.2</v>
      </c>
    </row>
    <row r="12" spans="1:4" ht="22.5" customHeight="1">
      <c r="A12" s="75" t="s">
        <v>95</v>
      </c>
      <c r="B12" s="77" t="s">
        <v>5</v>
      </c>
      <c r="C12" s="138">
        <v>98.96</v>
      </c>
      <c r="D12" s="139">
        <v>42.8</v>
      </c>
    </row>
    <row r="13" spans="1:4" ht="22.5" customHeight="1">
      <c r="A13" s="75" t="s">
        <v>96</v>
      </c>
      <c r="B13" s="76"/>
      <c r="C13" s="254"/>
      <c r="D13" s="255"/>
    </row>
    <row r="14" spans="1:4" ht="22.5" customHeight="1">
      <c r="A14" s="75" t="s">
        <v>97</v>
      </c>
      <c r="B14" s="114" t="s">
        <v>181</v>
      </c>
      <c r="C14" s="222">
        <v>124.38212</v>
      </c>
      <c r="D14" s="208">
        <v>15.3</v>
      </c>
    </row>
    <row r="15" spans="1:4" ht="22.5" customHeight="1">
      <c r="A15" s="75" t="s">
        <v>98</v>
      </c>
      <c r="B15" s="114" t="s">
        <v>181</v>
      </c>
      <c r="C15" s="222">
        <v>3.333557</v>
      </c>
      <c r="D15" s="208">
        <v>-70.1</v>
      </c>
    </row>
    <row r="16" spans="1:4" ht="22.5" customHeight="1">
      <c r="A16" s="75" t="s">
        <v>99</v>
      </c>
      <c r="B16" s="114" t="s">
        <v>181</v>
      </c>
      <c r="C16" s="222">
        <v>121.04856299999999</v>
      </c>
      <c r="D16" s="208">
        <v>25.1</v>
      </c>
    </row>
    <row r="17" spans="1:4" ht="22.5" customHeight="1">
      <c r="A17" s="75" t="s">
        <v>100</v>
      </c>
      <c r="B17" s="76"/>
      <c r="C17" s="209"/>
      <c r="D17" s="210"/>
    </row>
    <row r="18" spans="1:4" ht="22.5" customHeight="1">
      <c r="A18" s="75" t="s">
        <v>101</v>
      </c>
      <c r="B18" s="76" t="s">
        <v>5</v>
      </c>
      <c r="C18" s="223">
        <v>26.5958179426</v>
      </c>
      <c r="D18" s="224">
        <v>14.864707819400792</v>
      </c>
    </row>
  </sheetData>
  <sheetProtection/>
  <mergeCells count="6">
    <mergeCell ref="A1:D1"/>
    <mergeCell ref="C2:D2"/>
    <mergeCell ref="C4:D4"/>
    <mergeCell ref="C13:D13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D25"/>
  <sheetViews>
    <sheetView zoomScale="90" zoomScaleNormal="90" zoomScalePageLayoutView="0" workbookViewId="0" topLeftCell="A4">
      <selection activeCell="D13" sqref="D13"/>
    </sheetView>
  </sheetViews>
  <sheetFormatPr defaultColWidth="8.75390625" defaultRowHeight="14.25"/>
  <cols>
    <col min="1" max="1" width="28.50390625" style="0" customWidth="1"/>
    <col min="2" max="2" width="13.25390625" style="0" customWidth="1"/>
    <col min="3" max="3" width="16.50390625" style="10" customWidth="1"/>
    <col min="4" max="4" width="16.375" style="55" customWidth="1"/>
    <col min="5" max="5" width="9.50390625" style="0" bestFit="1" customWidth="1"/>
    <col min="6" max="6" width="13.75390625" style="0" bestFit="1" customWidth="1"/>
  </cols>
  <sheetData>
    <row r="1" spans="1:4" ht="18.75" customHeight="1">
      <c r="A1" s="260" t="s">
        <v>102</v>
      </c>
      <c r="B1" s="260"/>
      <c r="C1" s="261"/>
      <c r="D1" s="262"/>
    </row>
    <row r="2" spans="1:4" ht="18.75" customHeight="1">
      <c r="A2" s="266"/>
      <c r="B2" s="268" t="s">
        <v>1</v>
      </c>
      <c r="C2" s="263" t="s">
        <v>218</v>
      </c>
      <c r="D2" s="264"/>
    </row>
    <row r="3" spans="1:4" ht="18.75" customHeight="1">
      <c r="A3" s="267"/>
      <c r="B3" s="269"/>
      <c r="C3" s="65" t="s">
        <v>2</v>
      </c>
      <c r="D3" s="66" t="s">
        <v>3</v>
      </c>
    </row>
    <row r="4" spans="1:4" ht="18.75" customHeight="1">
      <c r="A4" s="67" t="s">
        <v>103</v>
      </c>
      <c r="B4" s="68" t="s">
        <v>104</v>
      </c>
      <c r="C4" s="175">
        <v>1255.49</v>
      </c>
      <c r="D4" s="176">
        <v>-17.77037358485236</v>
      </c>
    </row>
    <row r="5" spans="1:4" ht="18.75" customHeight="1">
      <c r="A5" s="67" t="s">
        <v>105</v>
      </c>
      <c r="B5" s="68" t="s">
        <v>104</v>
      </c>
      <c r="C5" s="175">
        <v>1217.08</v>
      </c>
      <c r="D5" s="176">
        <v>-19.16</v>
      </c>
    </row>
    <row r="6" spans="1:4" ht="18.75" customHeight="1">
      <c r="A6" s="67" t="s">
        <v>106</v>
      </c>
      <c r="B6" s="68" t="s">
        <v>104</v>
      </c>
      <c r="C6" s="175">
        <v>38.41</v>
      </c>
      <c r="D6" s="177">
        <v>80.60000000000002</v>
      </c>
    </row>
    <row r="7" spans="1:4" ht="18.75" customHeight="1">
      <c r="A7" s="69" t="s">
        <v>107</v>
      </c>
      <c r="B7" s="68" t="s">
        <v>108</v>
      </c>
      <c r="C7" s="175">
        <v>76565.84</v>
      </c>
      <c r="D7" s="176">
        <v>-11.749927747136246</v>
      </c>
    </row>
    <row r="8" spans="1:4" ht="18.75" customHeight="1">
      <c r="A8" s="70" t="s">
        <v>105</v>
      </c>
      <c r="B8" s="68" t="s">
        <v>108</v>
      </c>
      <c r="C8" s="175">
        <v>75585.76</v>
      </c>
      <c r="D8" s="176">
        <v>-12.139999999999995</v>
      </c>
    </row>
    <row r="9" spans="1:4" ht="18.75" customHeight="1">
      <c r="A9" s="70" t="s">
        <v>106</v>
      </c>
      <c r="B9" s="68" t="s">
        <v>108</v>
      </c>
      <c r="C9" s="175">
        <v>980.08</v>
      </c>
      <c r="D9" s="176">
        <v>34.19999999999999</v>
      </c>
    </row>
    <row r="10" spans="1:4" ht="18.75" customHeight="1">
      <c r="A10" s="70" t="s">
        <v>109</v>
      </c>
      <c r="B10" s="68" t="s">
        <v>110</v>
      </c>
      <c r="C10" s="175">
        <v>1457.99</v>
      </c>
      <c r="D10" s="179">
        <v>24.2</v>
      </c>
    </row>
    <row r="11" spans="1:4" ht="18.75" customHeight="1">
      <c r="A11" s="69" t="s">
        <v>105</v>
      </c>
      <c r="B11" s="68" t="s">
        <v>110</v>
      </c>
      <c r="C11" s="175"/>
      <c r="D11" s="178"/>
    </row>
    <row r="12" spans="1:4" ht="18.75" customHeight="1">
      <c r="A12" s="70" t="s">
        <v>106</v>
      </c>
      <c r="B12" s="68" t="s">
        <v>110</v>
      </c>
      <c r="C12" s="175">
        <v>1457.99</v>
      </c>
      <c r="D12" s="179">
        <v>24.2</v>
      </c>
    </row>
    <row r="13" spans="1:4" ht="18.75" customHeight="1">
      <c r="A13" s="70" t="s">
        <v>111</v>
      </c>
      <c r="B13" s="68" t="s">
        <v>112</v>
      </c>
      <c r="C13" s="175">
        <v>44.487845</v>
      </c>
      <c r="D13" s="179">
        <v>24.50000000000001</v>
      </c>
    </row>
    <row r="14" spans="1:4" ht="18.75" customHeight="1">
      <c r="A14" s="70" t="s">
        <v>105</v>
      </c>
      <c r="B14" s="68" t="s">
        <v>112</v>
      </c>
      <c r="C14" s="175"/>
      <c r="D14" s="179"/>
    </row>
    <row r="15" spans="1:4" ht="18.75" customHeight="1">
      <c r="A15" s="71" t="s">
        <v>106</v>
      </c>
      <c r="B15" s="68" t="s">
        <v>112</v>
      </c>
      <c r="C15" s="175">
        <v>44.487845</v>
      </c>
      <c r="D15" s="179">
        <v>24.50000000000001</v>
      </c>
    </row>
    <row r="16" spans="1:4" ht="18.75" customHeight="1">
      <c r="A16" s="67" t="s">
        <v>113</v>
      </c>
      <c r="B16" s="68" t="s">
        <v>112</v>
      </c>
      <c r="C16" s="175">
        <v>44.536849</v>
      </c>
      <c r="D16" s="179">
        <v>24.509902278910122</v>
      </c>
    </row>
    <row r="17" spans="1:4" ht="18.75" customHeight="1">
      <c r="A17" t="s">
        <v>105</v>
      </c>
      <c r="B17" s="68" t="s">
        <v>112</v>
      </c>
      <c r="C17" s="175"/>
      <c r="D17" s="180"/>
    </row>
    <row r="18" spans="1:4" ht="18.75" customHeight="1">
      <c r="A18" s="67" t="s">
        <v>106</v>
      </c>
      <c r="B18" s="68" t="s">
        <v>112</v>
      </c>
      <c r="C18" s="175">
        <v>44.536849</v>
      </c>
      <c r="D18" s="179">
        <v>24.509902278910122</v>
      </c>
    </row>
    <row r="19" spans="1:4" ht="18.75" customHeight="1">
      <c r="A19" s="67" t="s">
        <v>114</v>
      </c>
      <c r="B19" s="68" t="s">
        <v>20</v>
      </c>
      <c r="C19" s="214">
        <v>66.79</v>
      </c>
      <c r="D19" s="215">
        <v>17.9</v>
      </c>
    </row>
    <row r="20" spans="1:4" ht="18.75" customHeight="1">
      <c r="A20" s="72" t="s">
        <v>115</v>
      </c>
      <c r="B20" s="68" t="s">
        <v>20</v>
      </c>
      <c r="C20" s="214">
        <v>1.28</v>
      </c>
      <c r="D20" s="215">
        <v>15.3</v>
      </c>
    </row>
    <row r="21" spans="1:4" ht="18.75" customHeight="1">
      <c r="A21" s="67" t="s">
        <v>116</v>
      </c>
      <c r="B21" s="68" t="s">
        <v>20</v>
      </c>
      <c r="C21" s="216">
        <v>31.27</v>
      </c>
      <c r="D21" s="217">
        <v>22</v>
      </c>
    </row>
    <row r="22" spans="1:4" ht="14.25">
      <c r="A22" s="42" t="s">
        <v>117</v>
      </c>
      <c r="B22" s="43" t="s">
        <v>20</v>
      </c>
      <c r="C22" s="214">
        <v>11.37</v>
      </c>
      <c r="D22" s="215">
        <v>26.9</v>
      </c>
    </row>
    <row r="23" spans="1:4" ht="14.25">
      <c r="A23" s="42" t="s">
        <v>118</v>
      </c>
      <c r="B23" s="43" t="s">
        <v>20</v>
      </c>
      <c r="C23" s="218">
        <v>22.86</v>
      </c>
      <c r="D23" s="219">
        <v>9.3</v>
      </c>
    </row>
    <row r="24" spans="1:4" ht="16.5" customHeight="1">
      <c r="A24" s="42" t="s">
        <v>119</v>
      </c>
      <c r="B24" s="43" t="s">
        <v>120</v>
      </c>
      <c r="C24" s="218">
        <v>230.79</v>
      </c>
      <c r="D24" s="219">
        <v>12.6</v>
      </c>
    </row>
    <row r="25" spans="1:4" ht="30" customHeight="1">
      <c r="A25" s="265" t="s">
        <v>180</v>
      </c>
      <c r="B25" s="265"/>
      <c r="C25" s="265"/>
      <c r="D25" s="265"/>
    </row>
  </sheetData>
  <sheetProtection/>
  <mergeCells count="5">
    <mergeCell ref="A1:D1"/>
    <mergeCell ref="C2:D2"/>
    <mergeCell ref="A25:D25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24"/>
  <sheetViews>
    <sheetView zoomScale="90" zoomScaleNormal="90" zoomScalePageLayoutView="0" workbookViewId="0" topLeftCell="A1">
      <selection activeCell="C16" sqref="C16"/>
    </sheetView>
  </sheetViews>
  <sheetFormatPr defaultColWidth="8.75390625" defaultRowHeight="14.25"/>
  <cols>
    <col min="1" max="1" width="33.375" style="0" customWidth="1"/>
    <col min="2" max="2" width="14.25390625" style="0" customWidth="1"/>
    <col min="3" max="3" width="13.625" style="1" customWidth="1"/>
    <col min="4" max="4" width="15.00390625" style="55" customWidth="1"/>
    <col min="5" max="5" width="13.00390625" style="0" customWidth="1"/>
    <col min="6" max="7" width="12.625" style="0" bestFit="1" customWidth="1"/>
    <col min="8" max="8" width="11.625" style="0" bestFit="1" customWidth="1"/>
    <col min="9" max="9" width="10.50390625" style="0" bestFit="1" customWidth="1"/>
  </cols>
  <sheetData>
    <row r="1" spans="1:4" ht="18.75" customHeight="1">
      <c r="A1" s="270" t="s">
        <v>121</v>
      </c>
      <c r="B1" s="270"/>
      <c r="C1" s="270"/>
      <c r="D1" s="271"/>
    </row>
    <row r="2" spans="1:4" ht="18.75" customHeight="1">
      <c r="A2" s="276"/>
      <c r="B2" s="278" t="s">
        <v>1</v>
      </c>
      <c r="C2" s="272" t="s">
        <v>218</v>
      </c>
      <c r="D2" s="273"/>
    </row>
    <row r="3" spans="1:4" ht="18.75" customHeight="1">
      <c r="A3" s="277"/>
      <c r="B3" s="279"/>
      <c r="C3" s="56" t="s">
        <v>2</v>
      </c>
      <c r="D3" s="57" t="s">
        <v>3</v>
      </c>
    </row>
    <row r="4" spans="1:4" ht="18.75" customHeight="1">
      <c r="A4" s="58" t="s">
        <v>122</v>
      </c>
      <c r="B4" s="59" t="s">
        <v>5</v>
      </c>
      <c r="C4" s="171">
        <v>101.02380476190476</v>
      </c>
      <c r="D4" s="172">
        <v>19.664124812141694</v>
      </c>
    </row>
    <row r="5" spans="1:4" ht="18.75" customHeight="1">
      <c r="A5" s="60" t="s">
        <v>123</v>
      </c>
      <c r="B5" s="59" t="s">
        <v>5</v>
      </c>
      <c r="C5" s="171">
        <v>57.5703</v>
      </c>
      <c r="D5" s="172">
        <v>27.067119871101596</v>
      </c>
    </row>
    <row r="6" spans="1:4" ht="18.75" customHeight="1">
      <c r="A6" s="61" t="s">
        <v>124</v>
      </c>
      <c r="B6" s="59" t="s">
        <v>5</v>
      </c>
      <c r="C6" s="171">
        <v>7.916704761904762</v>
      </c>
      <c r="D6" s="172">
        <v>14.006203279111215</v>
      </c>
    </row>
    <row r="7" spans="1:4" ht="18.75" customHeight="1">
      <c r="A7" s="61" t="s">
        <v>125</v>
      </c>
      <c r="B7" s="59" t="s">
        <v>5</v>
      </c>
      <c r="C7" s="171">
        <v>35.5368</v>
      </c>
      <c r="D7" s="172">
        <v>10.459814060183328</v>
      </c>
    </row>
    <row r="8" spans="1:4" ht="18.75" customHeight="1">
      <c r="A8" s="61" t="s">
        <v>126</v>
      </c>
      <c r="B8" s="59" t="s">
        <v>5</v>
      </c>
      <c r="C8" s="171">
        <v>82.85599523809525</v>
      </c>
      <c r="D8" s="172">
        <v>16.68576584275987</v>
      </c>
    </row>
    <row r="9" spans="1:4" ht="18.75" customHeight="1">
      <c r="A9" s="61" t="s">
        <v>127</v>
      </c>
      <c r="B9" s="59" t="s">
        <v>5</v>
      </c>
      <c r="C9" s="171">
        <v>35.67273333333334</v>
      </c>
      <c r="D9" s="172">
        <v>10.993429684137393</v>
      </c>
    </row>
    <row r="10" spans="1:4" ht="18.75" customHeight="1">
      <c r="A10" s="61" t="s">
        <v>128</v>
      </c>
      <c r="B10" s="59" t="s">
        <v>5</v>
      </c>
      <c r="C10" s="171">
        <v>4.5759</v>
      </c>
      <c r="D10" s="172">
        <v>4.520328917313842</v>
      </c>
    </row>
    <row r="11" spans="1:4" ht="18.75" customHeight="1">
      <c r="A11" s="61" t="s">
        <v>129</v>
      </c>
      <c r="B11" s="59" t="s">
        <v>5</v>
      </c>
      <c r="C11" s="171">
        <v>16.718714285714285</v>
      </c>
      <c r="D11" s="172">
        <v>25.226310675871737</v>
      </c>
    </row>
    <row r="12" spans="1:4" ht="18.75" customHeight="1">
      <c r="A12" s="61" t="s">
        <v>130</v>
      </c>
      <c r="B12" s="59" t="s">
        <v>5</v>
      </c>
      <c r="C12" s="171">
        <v>18.1678</v>
      </c>
      <c r="D12" s="172">
        <v>35.42899739098024</v>
      </c>
    </row>
    <row r="13" spans="1:4" ht="18.75" customHeight="1">
      <c r="A13" s="60" t="s">
        <v>131</v>
      </c>
      <c r="B13" s="59" t="s">
        <v>9</v>
      </c>
      <c r="C13" s="173">
        <v>82.0163160994083</v>
      </c>
      <c r="D13" s="211" t="s">
        <v>220</v>
      </c>
    </row>
    <row r="14" spans="1:4" ht="18.75" customHeight="1">
      <c r="A14" s="61" t="s">
        <v>132</v>
      </c>
      <c r="B14" s="59" t="s">
        <v>5</v>
      </c>
      <c r="C14" s="174">
        <v>249.1086</v>
      </c>
      <c r="D14" s="172">
        <v>7.023525459205724</v>
      </c>
    </row>
    <row r="15" spans="1:4" ht="18.75" customHeight="1">
      <c r="A15" s="61" t="s">
        <v>133</v>
      </c>
      <c r="B15" s="59" t="s">
        <v>5</v>
      </c>
      <c r="C15" s="174">
        <v>41.4498</v>
      </c>
      <c r="D15" s="172">
        <v>10.694857271044809</v>
      </c>
    </row>
    <row r="16" spans="1:4" ht="18.75" customHeight="1">
      <c r="A16" s="61" t="s">
        <v>134</v>
      </c>
      <c r="B16" s="59" t="s">
        <v>5</v>
      </c>
      <c r="C16" s="174">
        <v>40.3493</v>
      </c>
      <c r="D16" s="172">
        <v>-0.4517373755316734</v>
      </c>
    </row>
    <row r="17" spans="1:4" ht="18.75" customHeight="1">
      <c r="A17" s="61" t="s">
        <v>135</v>
      </c>
      <c r="B17" s="59" t="s">
        <v>5</v>
      </c>
      <c r="C17" s="174">
        <v>179.2242</v>
      </c>
      <c r="D17" s="172">
        <v>3.5471072833127364</v>
      </c>
    </row>
    <row r="18" spans="1:4" ht="18.75" customHeight="1">
      <c r="A18" s="116" t="s">
        <v>187</v>
      </c>
      <c r="B18" s="59"/>
      <c r="C18" s="274" t="s">
        <v>136</v>
      </c>
      <c r="D18" s="275"/>
    </row>
    <row r="19" spans="1:8" ht="18.75" customHeight="1">
      <c r="A19" s="61" t="s">
        <v>137</v>
      </c>
      <c r="B19" s="59" t="s">
        <v>5</v>
      </c>
      <c r="C19" s="196">
        <v>2472.856715216</v>
      </c>
      <c r="D19" s="166">
        <v>179.3885277391</v>
      </c>
      <c r="E19" s="2"/>
      <c r="F19" s="2"/>
      <c r="G19" s="2">
        <f>E19/10000</f>
        <v>0</v>
      </c>
      <c r="H19" s="3"/>
    </row>
    <row r="20" spans="1:8" ht="18.75" customHeight="1">
      <c r="A20" s="61" t="s">
        <v>138</v>
      </c>
      <c r="B20" s="59" t="s">
        <v>5</v>
      </c>
      <c r="C20" s="187">
        <v>1846.3277027210002</v>
      </c>
      <c r="D20" s="188">
        <v>184.0198524756</v>
      </c>
      <c r="E20" s="2"/>
      <c r="F20" s="2"/>
      <c r="G20" s="3"/>
      <c r="H20" s="3"/>
    </row>
    <row r="21" spans="1:7" ht="18.75" customHeight="1">
      <c r="A21" s="61" t="s">
        <v>139</v>
      </c>
      <c r="B21" s="59" t="s">
        <v>5</v>
      </c>
      <c r="C21" s="167">
        <v>1731.0744005352</v>
      </c>
      <c r="D21" s="166">
        <v>191.5461033276</v>
      </c>
      <c r="E21" s="2"/>
      <c r="F21" s="2"/>
      <c r="G21" s="3"/>
    </row>
    <row r="22" spans="1:7" ht="18.75" customHeight="1">
      <c r="A22" s="61" t="s">
        <v>140</v>
      </c>
      <c r="B22" s="59" t="s">
        <v>5</v>
      </c>
      <c r="C22" s="168">
        <v>394.9741724073</v>
      </c>
      <c r="D22" s="169">
        <v>30.6376298198</v>
      </c>
      <c r="E22" s="2"/>
      <c r="F22" s="2"/>
      <c r="G22" s="3"/>
    </row>
    <row r="23" spans="1:9" ht="18.75" customHeight="1">
      <c r="A23" s="61" t="s">
        <v>141</v>
      </c>
      <c r="B23" s="59" t="s">
        <v>5</v>
      </c>
      <c r="C23" s="166">
        <v>1273.032546268</v>
      </c>
      <c r="D23" s="170">
        <v>150.2330784444</v>
      </c>
      <c r="E23" s="2"/>
      <c r="F23" s="2"/>
      <c r="G23" s="3"/>
      <c r="H23" s="2"/>
      <c r="I23" s="2"/>
    </row>
    <row r="24" spans="1:5" ht="18.75" customHeight="1">
      <c r="A24" s="62" t="s">
        <v>142</v>
      </c>
      <c r="B24" s="63"/>
      <c r="C24" s="64"/>
      <c r="E24" s="3"/>
    </row>
  </sheetData>
  <sheetProtection/>
  <mergeCells count="5">
    <mergeCell ref="A1:D1"/>
    <mergeCell ref="C2:D2"/>
    <mergeCell ref="C18:D18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E23"/>
  <sheetViews>
    <sheetView zoomScale="90" zoomScaleNormal="90" zoomScalePageLayoutView="0" workbookViewId="0" topLeftCell="A1">
      <selection activeCell="F8" sqref="F8"/>
    </sheetView>
  </sheetViews>
  <sheetFormatPr defaultColWidth="8.75390625" defaultRowHeight="14.25"/>
  <cols>
    <col min="1" max="1" width="22.50390625" style="0" customWidth="1"/>
    <col min="2" max="2" width="8.75390625" style="0" customWidth="1"/>
    <col min="3" max="3" width="11.75390625" style="0" customWidth="1"/>
    <col min="4" max="4" width="12.75390625" style="1" customWidth="1"/>
  </cols>
  <sheetData>
    <row r="1" spans="1:4" ht="30" customHeight="1">
      <c r="A1" s="280" t="s">
        <v>143</v>
      </c>
      <c r="B1" s="280"/>
      <c r="C1" s="280"/>
      <c r="D1" s="280"/>
    </row>
    <row r="2" spans="1:4" ht="19.5" customHeight="1">
      <c r="A2" s="285"/>
      <c r="B2" s="287" t="s">
        <v>1</v>
      </c>
      <c r="C2" s="281" t="s">
        <v>218</v>
      </c>
      <c r="D2" s="282"/>
    </row>
    <row r="3" spans="1:4" ht="19.5" customHeight="1">
      <c r="A3" s="286"/>
      <c r="B3" s="288"/>
      <c r="C3" s="45" t="s">
        <v>144</v>
      </c>
      <c r="D3" s="46" t="s">
        <v>145</v>
      </c>
    </row>
    <row r="4" spans="1:4" ht="19.5" customHeight="1">
      <c r="A4" s="47" t="s">
        <v>28</v>
      </c>
      <c r="B4" s="48" t="s">
        <v>9</v>
      </c>
      <c r="C4" s="220">
        <v>5.5</v>
      </c>
      <c r="D4" s="221">
        <v>11.2</v>
      </c>
    </row>
    <row r="5" spans="1:4" ht="19.5" customHeight="1">
      <c r="A5" s="49" t="s">
        <v>146</v>
      </c>
      <c r="B5" s="48" t="s">
        <v>9</v>
      </c>
      <c r="C5" s="220">
        <v>4.2</v>
      </c>
      <c r="D5" s="221">
        <v>12.3</v>
      </c>
    </row>
    <row r="6" spans="1:4" ht="19.5" customHeight="1">
      <c r="A6" s="49" t="s">
        <v>147</v>
      </c>
      <c r="B6" s="48" t="s">
        <v>9</v>
      </c>
      <c r="C6" s="220">
        <v>6.6</v>
      </c>
      <c r="D6" s="221">
        <v>12.6</v>
      </c>
    </row>
    <row r="7" spans="1:4" ht="19.5" customHeight="1">
      <c r="A7" s="49" t="s">
        <v>148</v>
      </c>
      <c r="B7" s="48" t="s">
        <v>9</v>
      </c>
      <c r="C7" s="220">
        <v>5.1</v>
      </c>
      <c r="D7" s="221">
        <v>12.1</v>
      </c>
    </row>
    <row r="8" spans="1:4" ht="19.5" customHeight="1">
      <c r="A8" s="49" t="s">
        <v>149</v>
      </c>
      <c r="B8" s="48" t="s">
        <v>9</v>
      </c>
      <c r="C8" s="220">
        <v>3</v>
      </c>
      <c r="D8" s="221">
        <v>8.9</v>
      </c>
    </row>
    <row r="9" spans="1:4" ht="19.5" customHeight="1">
      <c r="A9" s="49" t="s">
        <v>150</v>
      </c>
      <c r="B9" s="48" t="s">
        <v>9</v>
      </c>
      <c r="C9" s="220">
        <v>4.3</v>
      </c>
      <c r="D9" s="221">
        <v>10.7</v>
      </c>
    </row>
    <row r="10" spans="1:4" ht="19.5" customHeight="1">
      <c r="A10" s="49" t="s">
        <v>151</v>
      </c>
      <c r="B10" s="48" t="s">
        <v>9</v>
      </c>
      <c r="C10" s="220">
        <v>8.6</v>
      </c>
      <c r="D10" s="221">
        <v>7.3</v>
      </c>
    </row>
    <row r="11" spans="1:4" ht="19.5" customHeight="1">
      <c r="A11" s="49" t="s">
        <v>152</v>
      </c>
      <c r="B11" s="48" t="s">
        <v>9</v>
      </c>
      <c r="C11" s="220">
        <v>2.9</v>
      </c>
      <c r="D11" s="221">
        <v>11.1</v>
      </c>
    </row>
    <row r="12" spans="1:4" ht="19.5" customHeight="1">
      <c r="A12" s="50" t="s">
        <v>153</v>
      </c>
      <c r="B12" s="48" t="s">
        <v>9</v>
      </c>
      <c r="C12" s="220">
        <v>6</v>
      </c>
      <c r="D12" s="221">
        <v>13.3</v>
      </c>
    </row>
    <row r="13" spans="1:4" ht="27" customHeight="1">
      <c r="A13" s="51"/>
      <c r="B13" s="52"/>
      <c r="C13" s="53" t="s">
        <v>154</v>
      </c>
      <c r="D13" s="192" t="s">
        <v>205</v>
      </c>
    </row>
    <row r="14" spans="1:5" ht="19.5" customHeight="1">
      <c r="A14" s="47" t="s">
        <v>63</v>
      </c>
      <c r="B14" s="52" t="s">
        <v>9</v>
      </c>
      <c r="C14" s="135">
        <v>14.710366956353655</v>
      </c>
      <c r="D14" s="128">
        <v>16</v>
      </c>
      <c r="E14" s="11"/>
    </row>
    <row r="15" spans="1:5" ht="19.5" customHeight="1">
      <c r="A15" s="49" t="s">
        <v>146</v>
      </c>
      <c r="B15" s="52" t="s">
        <v>9</v>
      </c>
      <c r="C15" s="135">
        <v>12.147613332028834</v>
      </c>
      <c r="D15" s="128">
        <v>-17</v>
      </c>
      <c r="E15" s="11"/>
    </row>
    <row r="16" spans="1:5" ht="19.5" customHeight="1">
      <c r="A16" s="49" t="s">
        <v>147</v>
      </c>
      <c r="B16" s="52" t="s">
        <v>9</v>
      </c>
      <c r="C16" s="135">
        <v>16.156944389330658</v>
      </c>
      <c r="D16" s="128">
        <v>7.5</v>
      </c>
      <c r="E16" s="11"/>
    </row>
    <row r="17" spans="1:5" ht="19.5" customHeight="1">
      <c r="A17" s="49" t="s">
        <v>148</v>
      </c>
      <c r="B17" s="52" t="s">
        <v>9</v>
      </c>
      <c r="C17" s="135">
        <v>13.835456265461826</v>
      </c>
      <c r="D17" s="128">
        <v>8.4</v>
      </c>
      <c r="E17" s="11"/>
    </row>
    <row r="18" spans="1:5" ht="19.5" customHeight="1">
      <c r="A18" s="49" t="s">
        <v>149</v>
      </c>
      <c r="B18" s="52" t="s">
        <v>9</v>
      </c>
      <c r="C18" s="135">
        <v>14.99996043536497</v>
      </c>
      <c r="D18" s="128">
        <v>29.4</v>
      </c>
      <c r="E18" s="11"/>
    </row>
    <row r="19" spans="1:5" ht="19.5" customHeight="1">
      <c r="A19" s="49" t="s">
        <v>150</v>
      </c>
      <c r="B19" s="52" t="s">
        <v>9</v>
      </c>
      <c r="C19" s="135">
        <v>8.047376835996198</v>
      </c>
      <c r="D19" s="128">
        <v>181.9</v>
      </c>
      <c r="E19" s="11"/>
    </row>
    <row r="20" spans="1:5" ht="19.5" customHeight="1">
      <c r="A20" s="49" t="s">
        <v>151</v>
      </c>
      <c r="B20" s="52" t="s">
        <v>9</v>
      </c>
      <c r="C20" s="135">
        <v>16.665956552405202</v>
      </c>
      <c r="D20" s="128">
        <v>34.1</v>
      </c>
      <c r="E20" s="11"/>
    </row>
    <row r="21" spans="1:5" ht="19.5" customHeight="1">
      <c r="A21" s="49" t="s">
        <v>152</v>
      </c>
      <c r="B21" s="52" t="s">
        <v>9</v>
      </c>
      <c r="C21" s="135">
        <v>13.555098505595412</v>
      </c>
      <c r="D21" s="128">
        <v>62.7</v>
      </c>
      <c r="E21" s="11"/>
    </row>
    <row r="22" spans="1:5" ht="19.5" customHeight="1">
      <c r="A22" s="49" t="s">
        <v>153</v>
      </c>
      <c r="B22" s="52" t="s">
        <v>9</v>
      </c>
      <c r="C22" s="135">
        <v>15.43656935404823</v>
      </c>
      <c r="D22" s="128">
        <v>17.9</v>
      </c>
      <c r="E22" s="54"/>
    </row>
    <row r="23" spans="1:5" ht="16.5" customHeight="1">
      <c r="A23" s="283"/>
      <c r="B23" s="283"/>
      <c r="C23" s="283"/>
      <c r="D23" s="283"/>
      <c r="E23" s="284"/>
    </row>
  </sheetData>
  <sheetProtection/>
  <mergeCells count="5">
    <mergeCell ref="A1:D1"/>
    <mergeCell ref="C2:D2"/>
    <mergeCell ref="A23:E23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13"/>
  <sheetViews>
    <sheetView zoomScalePageLayoutView="0" workbookViewId="0" topLeftCell="A1">
      <selection activeCell="C2" sqref="C2:D2"/>
    </sheetView>
  </sheetViews>
  <sheetFormatPr defaultColWidth="8.75390625" defaultRowHeight="14.25"/>
  <cols>
    <col min="1" max="1" width="30.50390625" style="0" customWidth="1"/>
    <col min="2" max="2" width="12.375" style="0" customWidth="1"/>
    <col min="3" max="3" width="15.75390625" style="1" customWidth="1"/>
    <col min="4" max="4" width="17.50390625" style="1" customWidth="1"/>
    <col min="5" max="5" width="11.75390625" style="0" customWidth="1"/>
    <col min="6" max="6" width="12.625" style="0" bestFit="1" customWidth="1"/>
    <col min="7" max="7" width="8.75390625" style="0" customWidth="1"/>
    <col min="8" max="8" width="12.625" style="0" bestFit="1" customWidth="1"/>
  </cols>
  <sheetData>
    <row r="1" spans="1:4" ht="30.75" customHeight="1">
      <c r="A1" s="289" t="s">
        <v>143</v>
      </c>
      <c r="B1" s="289"/>
      <c r="C1" s="289"/>
      <c r="D1" s="289"/>
    </row>
    <row r="2" spans="1:4" ht="18.75" customHeight="1">
      <c r="A2" s="292"/>
      <c r="B2" s="294" t="s">
        <v>1</v>
      </c>
      <c r="C2" s="290" t="s">
        <v>218</v>
      </c>
      <c r="D2" s="291"/>
    </row>
    <row r="3" spans="1:4" ht="18.75" customHeight="1">
      <c r="A3" s="293"/>
      <c r="B3" s="295"/>
      <c r="C3" s="37" t="s">
        <v>2</v>
      </c>
      <c r="D3" s="38" t="s">
        <v>3</v>
      </c>
    </row>
    <row r="4" spans="1:4" ht="19.5" customHeight="1">
      <c r="A4" s="140" t="s">
        <v>155</v>
      </c>
      <c r="B4" s="40" t="s">
        <v>5</v>
      </c>
      <c r="C4" s="120">
        <v>531.94</v>
      </c>
      <c r="D4" s="128" t="s">
        <v>219</v>
      </c>
    </row>
    <row r="5" spans="1:4" ht="19.5" customHeight="1">
      <c r="A5" s="39" t="s">
        <v>146</v>
      </c>
      <c r="B5" s="40" t="s">
        <v>5</v>
      </c>
      <c r="C5" s="120">
        <v>50.63</v>
      </c>
      <c r="D5" s="128" t="s">
        <v>219</v>
      </c>
    </row>
    <row r="6" spans="1:4" ht="19.5" customHeight="1">
      <c r="A6" s="39" t="s">
        <v>147</v>
      </c>
      <c r="B6" s="40" t="s">
        <v>5</v>
      </c>
      <c r="C6" s="120">
        <v>113.12</v>
      </c>
      <c r="D6" s="128" t="s">
        <v>221</v>
      </c>
    </row>
    <row r="7" spans="1:4" ht="19.5" customHeight="1">
      <c r="A7" s="39" t="s">
        <v>148</v>
      </c>
      <c r="B7" s="40" t="s">
        <v>5</v>
      </c>
      <c r="C7" s="120">
        <v>63.63</v>
      </c>
      <c r="D7" s="128" t="s">
        <v>222</v>
      </c>
    </row>
    <row r="8" spans="1:4" ht="19.5" customHeight="1">
      <c r="A8" s="39" t="s">
        <v>149</v>
      </c>
      <c r="B8" s="40" t="s">
        <v>5</v>
      </c>
      <c r="C8" s="120">
        <v>80.77</v>
      </c>
      <c r="D8" s="128" t="s">
        <v>223</v>
      </c>
    </row>
    <row r="9" spans="1:4" ht="19.5" customHeight="1">
      <c r="A9" s="39" t="s">
        <v>150</v>
      </c>
      <c r="B9" s="40" t="s">
        <v>5</v>
      </c>
      <c r="C9" s="120">
        <v>63.08</v>
      </c>
      <c r="D9" s="128" t="s">
        <v>224</v>
      </c>
    </row>
    <row r="10" spans="1:4" ht="19.5" customHeight="1">
      <c r="A10" s="39" t="s">
        <v>151</v>
      </c>
      <c r="B10" s="40" t="s">
        <v>5</v>
      </c>
      <c r="C10" s="120">
        <v>70.92</v>
      </c>
      <c r="D10" s="128" t="s">
        <v>225</v>
      </c>
    </row>
    <row r="11" spans="1:4" ht="19.5" customHeight="1">
      <c r="A11" s="39" t="s">
        <v>152</v>
      </c>
      <c r="B11" s="40" t="s">
        <v>5</v>
      </c>
      <c r="C11" s="120">
        <v>14.3</v>
      </c>
      <c r="D11" s="128" t="s">
        <v>226</v>
      </c>
    </row>
    <row r="12" spans="1:4" ht="19.5" customHeight="1">
      <c r="A12" s="39" t="s">
        <v>153</v>
      </c>
      <c r="B12" s="40" t="s">
        <v>5</v>
      </c>
      <c r="C12" s="120">
        <v>75.48</v>
      </c>
      <c r="D12" s="128" t="s">
        <v>227</v>
      </c>
    </row>
    <row r="13" ht="14.25">
      <c r="C13" s="44"/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2021-08-20T02:56:03Z</cp:lastPrinted>
  <dcterms:created xsi:type="dcterms:W3CDTF">2013-09-27T01:14:53Z</dcterms:created>
  <dcterms:modified xsi:type="dcterms:W3CDTF">2021-09-26T06:32:12Z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